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otoring Offences\"/>
    </mc:Choice>
  </mc:AlternateContent>
  <bookViews>
    <workbookView xWindow="0" yWindow="0" windowWidth="19200" windowHeight="7430"/>
  </bookViews>
  <sheets>
    <sheet name="Explanatory_Notes" sheetId="1" r:id="rId1"/>
    <sheet name="Year" sheetId="2" r:id="rId2"/>
    <sheet name="Result" sheetId="3" r:id="rId3"/>
    <sheet name="Reason" sheetId="4" r:id="rId4"/>
    <sheet name="Month_of_year" sheetId="5" r:id="rId5"/>
    <sheet name="Day_of_week" sheetId="6" r:id="rId6"/>
    <sheet name="Time_of_day" sheetId="7" r:id="rId7"/>
  </sheets>
  <calcPr calcId="162913"/>
</workbook>
</file>

<file path=xl/calcChain.xml><?xml version="1.0" encoding="utf-8"?>
<calcChain xmlns="http://schemas.openxmlformats.org/spreadsheetml/2006/main">
  <c r="D16" i="5" l="1"/>
  <c r="D15" i="5"/>
  <c r="D14" i="5"/>
  <c r="D13" i="5"/>
  <c r="D12" i="5"/>
  <c r="D11" i="5"/>
  <c r="D10" i="5"/>
  <c r="D9" i="5"/>
  <c r="D8" i="5"/>
  <c r="D7" i="5"/>
  <c r="D6" i="5"/>
  <c r="D5" i="5"/>
  <c r="D4" i="5"/>
</calcChain>
</file>

<file path=xl/sharedStrings.xml><?xml version="1.0" encoding="utf-8"?>
<sst xmlns="http://schemas.openxmlformats.org/spreadsheetml/2006/main" count="71" uniqueCount="55">
  <si>
    <t>Number of preliminary breath tests by year</t>
  </si>
  <si>
    <t>Number and Percentage</t>
  </si>
  <si>
    <t>Year</t>
  </si>
  <si>
    <t>Total number of PBTs</t>
  </si>
  <si>
    <t>Number of positive or failed to provide PBTs</t>
  </si>
  <si>
    <t>Percentage of positive or failed to provide PBTs</t>
  </si>
  <si>
    <t>Number of preliminary breath tests by result</t>
  </si>
  <si>
    <t>Number</t>
  </si>
  <si>
    <t>Zero</t>
  </si>
  <si>
    <t>Pass</t>
  </si>
  <si>
    <t>Warning</t>
  </si>
  <si>
    <t>Fail</t>
  </si>
  <si>
    <t>Failed to Provide</t>
  </si>
  <si>
    <t>Total</t>
  </si>
  <si>
    <t>Number of preliminary breath tests by reason for test</t>
  </si>
  <si>
    <t>Moving traffic offence</t>
  </si>
  <si>
    <t>Road traffic collision</t>
  </si>
  <si>
    <t>Suspicion of alcohol</t>
  </si>
  <si>
    <t>Other</t>
  </si>
  <si>
    <t>Number of preliminary breath tests by month of year, 2021</t>
  </si>
  <si>
    <t>Month of year</t>
  </si>
  <si>
    <t>Total number of PBTS</t>
  </si>
  <si>
    <t>Number of positive and failed to provide PBTs</t>
  </si>
  <si>
    <t>Percentage of positive and failed to provide PBTs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</si>
  <si>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</si>
  <si>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</si>
  <si>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</si>
  <si>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</si>
  <si>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</si>
  <si>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</si>
  <si>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</si>
  <si>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</si>
  <si>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</si>
  <si>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</si>
  <si>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</si>
  <si>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</si>
  <si>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Number of preliminary breath tests by day of week, 2021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</si>
  <si>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</si>
  <si>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</si>
  <si>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</si>
  <si>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</si>
  <si>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</si>
  <si>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</si>
  <si>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</si>
  <si>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</si>
  <si>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Number of preliminary breath tests by time of day, 2021</t>
  </si>
  <si>
    <t>Time of day</t>
  </si>
  <si>
    <t>0000 - 0259</t>
  </si>
  <si>
    <t>0300 - 0559</t>
  </si>
  <si>
    <t>0600 - 0859</t>
  </si>
  <si>
    <t>0900 - 1159</t>
  </si>
  <si>
    <t>1200 - 1459</t>
  </si>
  <si>
    <t>1500 - 1759</t>
  </si>
  <si>
    <t>1800 - 2059</t>
  </si>
  <si>
    <t>2100 - 2359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</si>
</sst>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 &quot;#,##0.00&quot; &quot;;&quot;-&quot;#,##0.00&quot; &quot;;&quot; -&quot;00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9C0006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0E3C37"/>
        <bgColor rgb="FF0E3C37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4" fillId="0" borderId="0" applyNumberFormat="0" applyBorder="0" applyProtection="0"/>
  </cellStyleXfs>
  <cellXfs count="23">
    <xf numFmtId="0" fontId="0" fillId="0" borderId="0" xfId="0"/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indent="5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0" fillId="0" borderId="0" xfId="0" applyNumberFormat="1"/>
    <xf numFmtId="0" fontId="0" fillId="0" borderId="2" xfId="0" applyFill="1" applyBorder="1" applyAlignment="1">
      <alignment horizontal="left"/>
    </xf>
    <xf numFmtId="3" fontId="0" fillId="0" borderId="2" xfId="0" applyNumberForma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0" borderId="2" xfId="0" applyBorder="1"/>
    <xf numFmtId="164" fontId="0" fillId="0" borderId="2" xfId="0" applyNumberFormat="1" applyBorder="1" applyAlignment="1">
      <alignment horizontal="center"/>
    </xf>
  </cellXfs>
  <cellStyles count="14">
    <cellStyle name="cf1" xfId="1"/>
    <cellStyle name="cf2" xfId="2"/>
    <cellStyle name="cf3" xfId="3"/>
    <cellStyle name="Comma 2" xfId="4"/>
    <cellStyle name="Comma 3" xfId="5"/>
    <cellStyle name="Comma 4" xfId="6"/>
    <cellStyle name="Comma 5" xfId="7"/>
    <cellStyle name="Comma 6" xfId="8"/>
    <cellStyle name="Hyperlink" xfId="9"/>
    <cellStyle name="Hyperlink 2" xfId="10"/>
    <cellStyle name="Normal" xfId="0" builtinId="0" customBuiltin="1"/>
    <cellStyle name="Normal 2" xfId="11"/>
    <cellStyle name="Normal 3" xfId="12"/>
    <cellStyle name="Normal 3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161921</xdr:colOff>
      <xdr:row>0</xdr:row>
      <xdr:rowOff>114300</xdr:rowOff>
    </xdr:from>
    <xdr:ext cx="8686800" cy="6305546"/>
    <xdr:sp macro="" textlink="">
      <xdr:nvSpPr>
        <xdr:cNvPr id="2" name="Rectangle 2"/>
        <xdr:cNvSpPr/>
      </xdr:nvSpPr>
      <xdr:spPr>
        <a:xfrm>
          <a:off x="161921" y="114300"/>
          <a:ext cx="8686800" cy="6305546"/>
        </a:xfrm>
        <a:prstGeom prst="rect">
          <a:avLst/>
        </a:prstGeom>
        <a:solidFill>
          <a:srgbClr val="FFFFFF"/>
        </a:solidFill>
        <a:ln w="9528" cap="flat">
          <a:solidFill>
            <a:srgbClr val="000000"/>
          </a:solidFill>
          <a:prstDash val="solid"/>
          <a:miter/>
        </a:ln>
      </xdr:spPr>
      <xdr:txBody>
        <a:bodyPr vert="horz" wrap="square" lIns="27432" tIns="2286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Preliminary Breath Tests (PBTs) conducted in Northern Ireland: 2021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1" i="0" u="none" strike="noStrike" kern="0" cap="none" spc="0" baseline="0">
            <a:solidFill>
              <a:srgbClr val="0E3C37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Accompanying Spreadsheet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The most recent annual report for 2021 is available on the website, published 26th May 2022</a:t>
          </a:r>
          <a:endParaRPr lang="en-GB" sz="1000" b="0" i="0" u="none" strike="noStrike" kern="0" cap="none" spc="0" baseline="0">
            <a:solidFill>
              <a:srgbClr val="0E3C37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This spreadsheet presents the PBT statistics for 2021 and includes some historic information, dating back to 2010. 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Geographic Area: </a:t>
          </a: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These statistics relate only to Northern Ireland.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Below is an outline of what figures are included in each worksheet: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1  Year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provides the number of PBTs by year, along with the number and percentage who provided a positive reading or failed to 	      provide a reading, for the calendar years 2010 - 2021.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2 Result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	      This data is a break down of PBT results for the calendar years 2010 - 2021.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3  Reason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provides a breakdown of the reasons for a PBT for calendar years 2010 - 2021.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4  Month of year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PBTs broken down by month of year, </a:t>
          </a: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along with the number and percentage who provided a positive reading or failed 	       to provide a reading, </a:t>
          </a: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for the calendar year 2021.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5  Day of week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PBTs broken down by day of week, </a:t>
          </a: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along with the number and percentage who provided a positive reading or failed to 	       provide a reading, </a:t>
          </a: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for the calendar year  2021.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6 Time of day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	      This data is PBTs broken down by time of day, </a:t>
          </a: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along with the number and percentage who provided a positive reading or failed to 	      provide a reading, </a:t>
          </a: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for the calendar year  2021.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Further information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Copies of other PSNI publications are available from the PSNI Internet site: </a:t>
          </a:r>
          <a:r>
            <a:rPr lang="en-GB" sz="1000" b="0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https://www.psni.police.uk/inside-psni/Statistics/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For further information about preliminary breath tests in Northern Ireland, or to contact the PSNI Motoring offences Statistician please: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Email: statistics@psni.police.uk;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Write to: Statistics Branch, Lisnasharragh, 42 Montgomery Road, Belfast, BT6 9LD; or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Telephone:02890 650222 ext 24135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5" x14ac:dyDescent="0.35"/>
  <cols>
    <col min="1" max="1" width="8.7265625" customWidth="1"/>
  </cols>
  <sheetData/>
  <pageMargins left="0.70000000000000007" right="0.70000000000000007" top="0.75" bottom="0.75" header="0.30000000000000004" footer="0.3000000000000000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4.5" x14ac:dyDescent="0.35"/>
  <cols>
    <col min="1" max="1" width="12" style="6" customWidth="1"/>
    <col min="2" max="2" width="8.7265625" customWidth="1"/>
    <col min="3" max="4" width="16.7265625" customWidth="1"/>
    <col min="5" max="5" width="8.7265625" customWidth="1"/>
  </cols>
  <sheetData>
    <row r="1" spans="1:11" x14ac:dyDescent="0.35">
      <c r="A1" s="1" t="s">
        <v>0</v>
      </c>
    </row>
    <row r="2" spans="1:11" ht="15.5" x14ac:dyDescent="0.35">
      <c r="A2" s="1"/>
      <c r="D2" s="2" t="s">
        <v>1</v>
      </c>
      <c r="K2" s="3"/>
    </row>
    <row r="3" spans="1:11" ht="43.5" x14ac:dyDescent="0.35">
      <c r="A3" s="4" t="s">
        <v>2</v>
      </c>
      <c r="B3" s="5" t="s">
        <v>3</v>
      </c>
      <c r="C3" s="5" t="s">
        <v>4</v>
      </c>
      <c r="D3" s="5" t="s">
        <v>5</v>
      </c>
      <c r="K3" s="3"/>
    </row>
    <row r="4" spans="1:11" ht="15.5" x14ac:dyDescent="0.35">
      <c r="A4" s="6">
        <v>2010</v>
      </c>
      <c r="B4" s="7">
        <v>40351</v>
      </c>
      <c r="C4" s="7">
        <v>4067</v>
      </c>
      <c r="D4" s="8">
        <v>10.079056281133058</v>
      </c>
      <c r="K4" s="3"/>
    </row>
    <row r="5" spans="1:11" ht="15.5" x14ac:dyDescent="0.35">
      <c r="A5" s="6">
        <v>2011</v>
      </c>
      <c r="B5" s="7">
        <v>44116</v>
      </c>
      <c r="C5" s="7">
        <v>4125</v>
      </c>
      <c r="D5" s="8">
        <v>9.3503490796989759</v>
      </c>
      <c r="K5" s="3"/>
    </row>
    <row r="6" spans="1:11" ht="15.5" x14ac:dyDescent="0.35">
      <c r="A6" s="6">
        <v>2012</v>
      </c>
      <c r="B6" s="7">
        <v>42295</v>
      </c>
      <c r="C6" s="7">
        <v>3939</v>
      </c>
      <c r="D6" s="8">
        <v>9.313157583638727</v>
      </c>
      <c r="K6" s="3"/>
    </row>
    <row r="7" spans="1:11" ht="15.5" x14ac:dyDescent="0.35">
      <c r="A7" s="6">
        <v>2013</v>
      </c>
      <c r="B7" s="7">
        <v>29439</v>
      </c>
      <c r="C7" s="7">
        <v>3292</v>
      </c>
      <c r="D7" s="8">
        <v>11.182445055878256</v>
      </c>
      <c r="K7" s="3"/>
    </row>
    <row r="8" spans="1:11" ht="15.5" x14ac:dyDescent="0.35">
      <c r="A8" s="6">
        <v>2014</v>
      </c>
      <c r="B8" s="7">
        <v>29005</v>
      </c>
      <c r="C8" s="7">
        <v>3252</v>
      </c>
      <c r="D8" s="8">
        <v>11.21186002413377</v>
      </c>
      <c r="K8" s="3"/>
    </row>
    <row r="9" spans="1:11" ht="15.5" x14ac:dyDescent="0.35">
      <c r="A9" s="6">
        <v>2015</v>
      </c>
      <c r="B9" s="7">
        <v>27446</v>
      </c>
      <c r="C9" s="7">
        <v>3386</v>
      </c>
      <c r="D9" s="8">
        <v>12.336952561393282</v>
      </c>
      <c r="K9" s="3"/>
    </row>
    <row r="10" spans="1:11" ht="15.5" x14ac:dyDescent="0.35">
      <c r="A10" s="6">
        <v>2016</v>
      </c>
      <c r="B10" s="7">
        <v>34420</v>
      </c>
      <c r="C10" s="7">
        <v>3675</v>
      </c>
      <c r="D10" s="8">
        <v>10.67693201626961</v>
      </c>
      <c r="K10" s="3"/>
    </row>
    <row r="11" spans="1:11" ht="15.5" x14ac:dyDescent="0.35">
      <c r="A11" s="6">
        <v>2017</v>
      </c>
      <c r="B11" s="9">
        <v>43712</v>
      </c>
      <c r="C11" s="9">
        <v>3940</v>
      </c>
      <c r="D11" s="10">
        <v>9.0135431918008777</v>
      </c>
      <c r="K11" s="3"/>
    </row>
    <row r="12" spans="1:11" ht="15.5" x14ac:dyDescent="0.35">
      <c r="A12" s="6">
        <v>2018</v>
      </c>
      <c r="B12" s="7">
        <v>35994</v>
      </c>
      <c r="C12" s="9">
        <v>3767</v>
      </c>
      <c r="D12" s="10">
        <v>10.465633161082403</v>
      </c>
      <c r="K12" s="3"/>
    </row>
    <row r="13" spans="1:11" ht="15.5" x14ac:dyDescent="0.35">
      <c r="A13" s="6">
        <v>2019</v>
      </c>
      <c r="B13" s="7">
        <v>39489</v>
      </c>
      <c r="C13" s="9">
        <v>3746</v>
      </c>
      <c r="D13" s="10">
        <v>9.4861860264883884</v>
      </c>
      <c r="K13" s="3"/>
    </row>
    <row r="14" spans="1:11" ht="15.5" x14ac:dyDescent="0.35">
      <c r="A14" s="6">
        <v>2020</v>
      </c>
      <c r="B14" s="7">
        <v>28971</v>
      </c>
      <c r="C14" s="9">
        <v>3409</v>
      </c>
      <c r="D14" s="10">
        <v>11.766939353146249</v>
      </c>
      <c r="K14" s="3"/>
    </row>
    <row r="15" spans="1:11" ht="15.5" x14ac:dyDescent="0.35">
      <c r="A15" s="11">
        <v>2021</v>
      </c>
      <c r="B15" s="12">
        <v>33482</v>
      </c>
      <c r="C15" s="12">
        <v>3516</v>
      </c>
      <c r="D15" s="13">
        <v>10.501164804969834</v>
      </c>
      <c r="K15" s="3"/>
    </row>
    <row r="16" spans="1:11" ht="15.5" x14ac:dyDescent="0.35">
      <c r="K16" s="3"/>
    </row>
    <row r="17" spans="11:11" ht="15.5" x14ac:dyDescent="0.35">
      <c r="K17" s="3"/>
    </row>
    <row r="18" spans="11:11" ht="15.5" x14ac:dyDescent="0.35">
      <c r="K18" s="3"/>
    </row>
    <row r="19" spans="11:11" ht="15.5" x14ac:dyDescent="0.35">
      <c r="K19" s="3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defaultRowHeight="14.5" x14ac:dyDescent="0.35"/>
  <cols>
    <col min="1" max="5" width="8.7265625" customWidth="1"/>
    <col min="6" max="6" width="12.81640625" customWidth="1"/>
    <col min="7" max="7" width="8.7265625" customWidth="1"/>
  </cols>
  <sheetData>
    <row r="1" spans="1:8" x14ac:dyDescent="0.35">
      <c r="A1" s="1" t="s">
        <v>6</v>
      </c>
    </row>
    <row r="2" spans="1:8" x14ac:dyDescent="0.35">
      <c r="A2" s="6"/>
      <c r="G2" s="2" t="s">
        <v>7</v>
      </c>
    </row>
    <row r="3" spans="1:8" ht="28.5" customHeight="1" x14ac:dyDescent="0.35">
      <c r="A3" s="4" t="s">
        <v>2</v>
      </c>
      <c r="B3" s="14" t="s">
        <v>8</v>
      </c>
      <c r="C3" s="14" t="s">
        <v>9</v>
      </c>
      <c r="D3" s="14" t="s">
        <v>10</v>
      </c>
      <c r="E3" s="14" t="s">
        <v>11</v>
      </c>
      <c r="F3" s="5" t="s">
        <v>12</v>
      </c>
      <c r="G3" s="14" t="s">
        <v>13</v>
      </c>
    </row>
    <row r="4" spans="1:8" x14ac:dyDescent="0.35">
      <c r="A4" s="6">
        <v>2010</v>
      </c>
      <c r="B4" s="7">
        <v>34268</v>
      </c>
      <c r="C4" s="7">
        <v>1782</v>
      </c>
      <c r="D4" s="7">
        <v>234</v>
      </c>
      <c r="E4" s="7">
        <v>3201</v>
      </c>
      <c r="F4" s="7">
        <v>866</v>
      </c>
      <c r="G4" s="7">
        <v>40351</v>
      </c>
    </row>
    <row r="5" spans="1:8" x14ac:dyDescent="0.35">
      <c r="A5" s="6">
        <v>2011</v>
      </c>
      <c r="B5" s="7">
        <v>37950</v>
      </c>
      <c r="C5" s="7">
        <v>1794</v>
      </c>
      <c r="D5" s="7">
        <v>247</v>
      </c>
      <c r="E5" s="7">
        <v>3316</v>
      </c>
      <c r="F5" s="7">
        <v>809</v>
      </c>
      <c r="G5" s="7">
        <v>44116</v>
      </c>
    </row>
    <row r="6" spans="1:8" x14ac:dyDescent="0.35">
      <c r="A6" s="6">
        <v>2012</v>
      </c>
      <c r="B6" s="7">
        <v>36391</v>
      </c>
      <c r="C6" s="7">
        <v>1692</v>
      </c>
      <c r="D6" s="7">
        <v>273</v>
      </c>
      <c r="E6" s="7">
        <v>3292</v>
      </c>
      <c r="F6" s="7">
        <v>647</v>
      </c>
      <c r="G6" s="7">
        <v>42295</v>
      </c>
    </row>
    <row r="7" spans="1:8" x14ac:dyDescent="0.35">
      <c r="A7" s="6">
        <v>2013</v>
      </c>
      <c r="B7" s="7">
        <v>24645</v>
      </c>
      <c r="C7" s="7">
        <v>1326</v>
      </c>
      <c r="D7" s="7">
        <v>176</v>
      </c>
      <c r="E7" s="7">
        <v>2875</v>
      </c>
      <c r="F7" s="7">
        <v>417</v>
      </c>
      <c r="G7" s="7">
        <v>29439</v>
      </c>
    </row>
    <row r="8" spans="1:8" x14ac:dyDescent="0.35">
      <c r="A8" s="6">
        <v>2014</v>
      </c>
      <c r="B8" s="7">
        <v>24167</v>
      </c>
      <c r="C8" s="7">
        <v>1365</v>
      </c>
      <c r="D8" s="7">
        <v>221</v>
      </c>
      <c r="E8" s="7">
        <v>2810</v>
      </c>
      <c r="F8" s="7">
        <v>442</v>
      </c>
      <c r="G8" s="7">
        <v>29005</v>
      </c>
    </row>
    <row r="9" spans="1:8" x14ac:dyDescent="0.35">
      <c r="A9" s="6">
        <v>2015</v>
      </c>
      <c r="B9" s="7">
        <v>22562</v>
      </c>
      <c r="C9" s="7">
        <v>1302</v>
      </c>
      <c r="D9" s="7">
        <v>196</v>
      </c>
      <c r="E9" s="7">
        <v>2836</v>
      </c>
      <c r="F9" s="7">
        <v>550</v>
      </c>
      <c r="G9" s="7">
        <v>27446</v>
      </c>
    </row>
    <row r="10" spans="1:8" x14ac:dyDescent="0.35">
      <c r="A10" s="6">
        <v>2016</v>
      </c>
      <c r="B10" s="7">
        <v>29085</v>
      </c>
      <c r="C10" s="7">
        <v>1455</v>
      </c>
      <c r="D10" s="7">
        <v>205</v>
      </c>
      <c r="E10" s="7">
        <v>2971</v>
      </c>
      <c r="F10" s="7">
        <v>704</v>
      </c>
      <c r="G10" s="7">
        <v>34420</v>
      </c>
      <c r="H10" s="15"/>
    </row>
    <row r="11" spans="1:8" x14ac:dyDescent="0.35">
      <c r="A11" s="6">
        <v>2017</v>
      </c>
      <c r="B11" s="7">
        <v>37812</v>
      </c>
      <c r="C11" s="7">
        <v>1754</v>
      </c>
      <c r="D11" s="7">
        <v>206</v>
      </c>
      <c r="E11" s="7">
        <v>3216</v>
      </c>
      <c r="F11" s="7">
        <v>724</v>
      </c>
      <c r="G11" s="7">
        <v>43712</v>
      </c>
      <c r="H11" s="15"/>
    </row>
    <row r="12" spans="1:8" x14ac:dyDescent="0.35">
      <c r="A12" s="6">
        <v>2018</v>
      </c>
      <c r="B12" s="7">
        <v>30511</v>
      </c>
      <c r="C12" s="7">
        <v>1509</v>
      </c>
      <c r="D12" s="7">
        <v>207</v>
      </c>
      <c r="E12" s="7">
        <v>3102</v>
      </c>
      <c r="F12" s="7">
        <v>665</v>
      </c>
      <c r="G12" s="7">
        <v>35994</v>
      </c>
      <c r="H12" s="15"/>
    </row>
    <row r="13" spans="1:8" x14ac:dyDescent="0.35">
      <c r="A13" s="6">
        <v>2019</v>
      </c>
      <c r="B13" s="7">
        <v>33982</v>
      </c>
      <c r="C13" s="7">
        <v>1559</v>
      </c>
      <c r="D13" s="7">
        <v>202</v>
      </c>
      <c r="E13" s="7">
        <v>3031</v>
      </c>
      <c r="F13" s="7">
        <v>715</v>
      </c>
      <c r="G13" s="7">
        <v>39489</v>
      </c>
      <c r="H13" s="15"/>
    </row>
    <row r="14" spans="1:8" x14ac:dyDescent="0.35">
      <c r="A14" s="6">
        <v>2020</v>
      </c>
      <c r="B14" s="7">
        <v>24159</v>
      </c>
      <c r="C14" s="7">
        <v>1217</v>
      </c>
      <c r="D14" s="7">
        <v>186</v>
      </c>
      <c r="E14" s="7">
        <v>2829</v>
      </c>
      <c r="F14" s="7">
        <v>580</v>
      </c>
      <c r="G14" s="7">
        <v>28971</v>
      </c>
      <c r="H14" s="15"/>
    </row>
    <row r="15" spans="1:8" x14ac:dyDescent="0.35">
      <c r="A15" s="16">
        <v>2021</v>
      </c>
      <c r="B15" s="12">
        <v>28391</v>
      </c>
      <c r="C15" s="12">
        <v>1395</v>
      </c>
      <c r="D15" s="12">
        <v>180</v>
      </c>
      <c r="E15" s="17">
        <v>2911</v>
      </c>
      <c r="F15" s="17">
        <v>605</v>
      </c>
      <c r="G15" s="12">
        <v>33482</v>
      </c>
    </row>
    <row r="16" spans="1:8" x14ac:dyDescent="0.35">
      <c r="D16" s="18"/>
    </row>
    <row r="17" spans="4:7" x14ac:dyDescent="0.35">
      <c r="D17" s="18"/>
    </row>
    <row r="19" spans="4:7" x14ac:dyDescent="0.35">
      <c r="G19" s="15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4.5" x14ac:dyDescent="0.35"/>
  <cols>
    <col min="1" max="1" width="12" customWidth="1"/>
    <col min="2" max="2" width="13.453125" style="19" customWidth="1"/>
    <col min="3" max="3" width="11.453125" style="19" customWidth="1"/>
    <col min="4" max="4" width="11.81640625" style="19" customWidth="1"/>
    <col min="5" max="6" width="9.1796875" style="19" customWidth="1"/>
    <col min="7" max="7" width="8.7265625" customWidth="1"/>
  </cols>
  <sheetData>
    <row r="1" spans="1:6" x14ac:dyDescent="0.35">
      <c r="A1" s="1" t="s">
        <v>14</v>
      </c>
    </row>
    <row r="2" spans="1:6" x14ac:dyDescent="0.35">
      <c r="F2" s="2" t="s">
        <v>7</v>
      </c>
    </row>
    <row r="3" spans="1:6" ht="31.5" customHeight="1" x14ac:dyDescent="0.35">
      <c r="A3" s="4" t="s">
        <v>2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13</v>
      </c>
    </row>
    <row r="4" spans="1:6" x14ac:dyDescent="0.35">
      <c r="A4" s="6">
        <v>2010</v>
      </c>
      <c r="B4" s="7">
        <v>14745</v>
      </c>
      <c r="C4" s="7">
        <v>16551</v>
      </c>
      <c r="D4" s="7">
        <v>7292</v>
      </c>
      <c r="E4" s="7">
        <v>1763</v>
      </c>
      <c r="F4" s="7">
        <v>40351</v>
      </c>
    </row>
    <row r="5" spans="1:6" x14ac:dyDescent="0.35">
      <c r="A5" s="6">
        <v>2011</v>
      </c>
      <c r="B5" s="7">
        <v>20531</v>
      </c>
      <c r="C5" s="7">
        <v>14738</v>
      </c>
      <c r="D5" s="7">
        <v>7078</v>
      </c>
      <c r="E5" s="7">
        <v>1769</v>
      </c>
      <c r="F5" s="7">
        <v>44116</v>
      </c>
    </row>
    <row r="6" spans="1:6" x14ac:dyDescent="0.35">
      <c r="A6" s="6">
        <v>2012</v>
      </c>
      <c r="B6" s="7">
        <v>19143</v>
      </c>
      <c r="C6" s="7">
        <v>14915</v>
      </c>
      <c r="D6" s="7">
        <v>6783</v>
      </c>
      <c r="E6" s="7">
        <v>1454</v>
      </c>
      <c r="F6" s="7">
        <v>42295</v>
      </c>
    </row>
    <row r="7" spans="1:6" x14ac:dyDescent="0.35">
      <c r="A7" s="6">
        <v>2013</v>
      </c>
      <c r="B7" s="7">
        <v>10380</v>
      </c>
      <c r="C7" s="7">
        <v>13148</v>
      </c>
      <c r="D7" s="7">
        <v>4939</v>
      </c>
      <c r="E7" s="7">
        <v>972</v>
      </c>
      <c r="F7" s="7">
        <v>29439</v>
      </c>
    </row>
    <row r="8" spans="1:6" x14ac:dyDescent="0.35">
      <c r="A8" s="6">
        <v>2014</v>
      </c>
      <c r="B8" s="7">
        <v>9863</v>
      </c>
      <c r="C8" s="7">
        <v>13564</v>
      </c>
      <c r="D8" s="7">
        <v>4678</v>
      </c>
      <c r="E8" s="7">
        <v>900</v>
      </c>
      <c r="F8" s="7">
        <v>29005</v>
      </c>
    </row>
    <row r="9" spans="1:6" x14ac:dyDescent="0.35">
      <c r="A9" s="20">
        <v>2015</v>
      </c>
      <c r="B9" s="7">
        <v>8337</v>
      </c>
      <c r="C9" s="7">
        <v>13788</v>
      </c>
      <c r="D9" s="7">
        <v>4453</v>
      </c>
      <c r="E9" s="7">
        <v>868</v>
      </c>
      <c r="F9" s="7">
        <v>27446</v>
      </c>
    </row>
    <row r="10" spans="1:6" x14ac:dyDescent="0.35">
      <c r="A10" s="20">
        <v>2016</v>
      </c>
      <c r="B10" s="7">
        <v>6423</v>
      </c>
      <c r="C10" s="7">
        <v>15000</v>
      </c>
      <c r="D10" s="7">
        <v>5006</v>
      </c>
      <c r="E10" s="7">
        <v>7991</v>
      </c>
      <c r="F10" s="7">
        <v>34420</v>
      </c>
    </row>
    <row r="11" spans="1:6" x14ac:dyDescent="0.35">
      <c r="A11" s="20">
        <v>2017</v>
      </c>
      <c r="B11" s="7">
        <v>6360</v>
      </c>
      <c r="C11" s="7">
        <v>16011</v>
      </c>
      <c r="D11" s="7">
        <v>5962</v>
      </c>
      <c r="E11" s="7">
        <v>15379</v>
      </c>
      <c r="F11" s="7">
        <v>43712</v>
      </c>
    </row>
    <row r="12" spans="1:6" x14ac:dyDescent="0.35">
      <c r="A12" s="20">
        <v>2018</v>
      </c>
      <c r="B12" s="7">
        <v>4768</v>
      </c>
      <c r="C12" s="7">
        <v>13733</v>
      </c>
      <c r="D12" s="7">
        <v>5535</v>
      </c>
      <c r="E12" s="7">
        <v>11958</v>
      </c>
      <c r="F12" s="7">
        <v>35994</v>
      </c>
    </row>
    <row r="13" spans="1:6" x14ac:dyDescent="0.35">
      <c r="A13" s="20">
        <v>2019</v>
      </c>
      <c r="B13" s="7">
        <v>4571</v>
      </c>
      <c r="C13" s="7">
        <v>13982</v>
      </c>
      <c r="D13" s="7">
        <v>5531</v>
      </c>
      <c r="E13" s="7">
        <v>15405</v>
      </c>
      <c r="F13" s="7">
        <v>39489</v>
      </c>
    </row>
    <row r="14" spans="1:6" x14ac:dyDescent="0.35">
      <c r="A14" s="20">
        <v>2020</v>
      </c>
      <c r="B14" s="7">
        <v>3937</v>
      </c>
      <c r="C14" s="7">
        <v>11327</v>
      </c>
      <c r="D14" s="7">
        <v>5354</v>
      </c>
      <c r="E14" s="7">
        <v>8353</v>
      </c>
      <c r="F14" s="7">
        <v>28971</v>
      </c>
    </row>
    <row r="15" spans="1:6" x14ac:dyDescent="0.35">
      <c r="A15" s="16">
        <v>2021</v>
      </c>
      <c r="B15" s="12">
        <v>3784</v>
      </c>
      <c r="C15" s="12">
        <v>13702</v>
      </c>
      <c r="D15" s="12">
        <v>5377</v>
      </c>
      <c r="E15" s="12">
        <v>10619</v>
      </c>
      <c r="F15" s="12">
        <v>33482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4.5" x14ac:dyDescent="0.35"/>
  <cols>
    <col min="1" max="1" width="15.26953125" customWidth="1"/>
    <col min="2" max="2" width="8.7265625" customWidth="1"/>
    <col min="3" max="4" width="17.1796875" customWidth="1"/>
    <col min="5" max="5" width="8.7265625" customWidth="1"/>
  </cols>
  <sheetData>
    <row r="1" spans="1:4" x14ac:dyDescent="0.35">
      <c r="A1" s="1" t="s">
        <v>19</v>
      </c>
    </row>
    <row r="2" spans="1:4" x14ac:dyDescent="0.35">
      <c r="D2" s="2" t="s">
        <v>1</v>
      </c>
    </row>
    <row r="3" spans="1:4" ht="45.75" customHeight="1" x14ac:dyDescent="0.35">
      <c r="A3" s="4" t="s">
        <v>20</v>
      </c>
      <c r="B3" s="5" t="s">
        <v>21</v>
      </c>
      <c r="C3" s="5" t="s">
        <v>22</v>
      </c>
      <c r="D3" s="5" t="s">
        <v>23</v>
      </c>
    </row>
    <row r="4" spans="1:4" x14ac:dyDescent="0.35">
      <c r="A4" t="s">
        <v>24</v>
      </c>
      <c r="B4" s="7">
        <v>2356</v>
      </c>
      <c r="C4" s="7">
        <v>240</v>
      </c>
      <c r="D4" s="8">
        <f t="shared" ref="D4:D16" si="0">C4/B4*100</f>
        <v>10.186757215619695</v>
      </c>
    </row>
    <row r="5" spans="1:4" x14ac:dyDescent="0.35">
      <c r="A5" t="s">
        <v>25</v>
      </c>
      <c r="B5" s="7">
        <v>1582</v>
      </c>
      <c r="C5" s="7">
        <v>203</v>
      </c>
      <c r="D5" s="8">
        <f t="shared" si="0"/>
        <v>12.831858407079647</v>
      </c>
    </row>
    <row r="6" spans="1:4" x14ac:dyDescent="0.35">
      <c r="A6" t="s">
        <v>26</v>
      </c>
      <c r="B6" s="7">
        <v>1915</v>
      </c>
      <c r="C6" s="7">
        <v>250</v>
      </c>
      <c r="D6" s="8">
        <f t="shared" si="0"/>
        <v>13.054830287206268</v>
      </c>
    </row>
    <row r="7" spans="1:4" x14ac:dyDescent="0.35">
      <c r="A7" t="s">
        <v>27</v>
      </c>
      <c r="B7" s="7">
        <v>1846</v>
      </c>
      <c r="C7" s="7">
        <v>247</v>
      </c>
      <c r="D7" s="8">
        <f t="shared" si="0"/>
        <v>13.380281690140844</v>
      </c>
    </row>
    <row r="8" spans="1:4" x14ac:dyDescent="0.35">
      <c r="A8" t="s">
        <v>28</v>
      </c>
      <c r="B8" s="7">
        <v>2224</v>
      </c>
      <c r="C8" s="7">
        <v>293</v>
      </c>
      <c r="D8" s="8">
        <f t="shared" si="0"/>
        <v>13.174460431654678</v>
      </c>
    </row>
    <row r="9" spans="1:4" x14ac:dyDescent="0.35">
      <c r="A9" t="s">
        <v>29</v>
      </c>
      <c r="B9" s="7">
        <v>2138</v>
      </c>
      <c r="C9" s="7">
        <v>314</v>
      </c>
      <c r="D9" s="8">
        <f t="shared" si="0"/>
        <v>14.686623012160899</v>
      </c>
    </row>
    <row r="10" spans="1:4" x14ac:dyDescent="0.35">
      <c r="A10" t="s">
        <v>30</v>
      </c>
      <c r="B10" s="7">
        <v>2162</v>
      </c>
      <c r="C10" s="7">
        <v>371</v>
      </c>
      <c r="D10" s="8">
        <f t="shared" si="0"/>
        <v>17.160037002775208</v>
      </c>
    </row>
    <row r="11" spans="1:4" x14ac:dyDescent="0.35">
      <c r="A11" t="s">
        <v>31</v>
      </c>
      <c r="B11" s="7">
        <v>2771</v>
      </c>
      <c r="C11" s="7">
        <v>329</v>
      </c>
      <c r="D11" s="8">
        <f t="shared" si="0"/>
        <v>11.872970046914471</v>
      </c>
    </row>
    <row r="12" spans="1:4" x14ac:dyDescent="0.35">
      <c r="A12" t="s">
        <v>32</v>
      </c>
      <c r="B12" s="7">
        <v>2047</v>
      </c>
      <c r="C12" s="7">
        <v>274</v>
      </c>
      <c r="D12" s="8">
        <f t="shared" si="0"/>
        <v>13.385442110405471</v>
      </c>
    </row>
    <row r="13" spans="1:4" x14ac:dyDescent="0.35">
      <c r="A13" t="s">
        <v>33</v>
      </c>
      <c r="B13" s="7">
        <v>2325</v>
      </c>
      <c r="C13" s="7">
        <v>300</v>
      </c>
      <c r="D13" s="8">
        <f t="shared" si="0"/>
        <v>12.903225806451612</v>
      </c>
    </row>
    <row r="14" spans="1:4" x14ac:dyDescent="0.35">
      <c r="A14" t="s">
        <v>34</v>
      </c>
      <c r="B14" s="7">
        <v>2688</v>
      </c>
      <c r="C14" s="7">
        <v>262</v>
      </c>
      <c r="D14" s="8">
        <f t="shared" si="0"/>
        <v>9.7470238095238102</v>
      </c>
    </row>
    <row r="15" spans="1:4" x14ac:dyDescent="0.35">
      <c r="A15" t="s">
        <v>35</v>
      </c>
      <c r="B15" s="7">
        <v>9428</v>
      </c>
      <c r="C15" s="7">
        <v>433</v>
      </c>
      <c r="D15" s="8">
        <f t="shared" si="0"/>
        <v>4.5927025880356389</v>
      </c>
    </row>
    <row r="16" spans="1:4" x14ac:dyDescent="0.35">
      <c r="A16" s="21" t="s">
        <v>13</v>
      </c>
      <c r="B16" s="12">
        <v>33482</v>
      </c>
      <c r="C16" s="12">
        <v>3516</v>
      </c>
      <c r="D16" s="22">
        <f t="shared" si="0"/>
        <v>10.501164804969834</v>
      </c>
    </row>
  </sheetData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4.5" x14ac:dyDescent="0.35"/>
  <cols>
    <col min="1" max="1" width="11.81640625" bestFit="1" customWidth="1"/>
    <col min="2" max="2" width="8.7265625" customWidth="1"/>
    <col min="3" max="3" width="19.1796875" customWidth="1"/>
    <col min="4" max="4" width="17.26953125" customWidth="1"/>
    <col min="5" max="5" width="8.7265625" customWidth="1"/>
  </cols>
  <sheetData>
    <row r="1" spans="1:4" x14ac:dyDescent="0.35">
      <c r="A1" s="1" t="s">
        <v>36</v>
      </c>
    </row>
    <row r="2" spans="1:4" x14ac:dyDescent="0.35">
      <c r="D2" s="2" t="s">
        <v>1</v>
      </c>
    </row>
    <row r="3" spans="1:4" ht="44.25" customHeight="1" x14ac:dyDescent="0.35">
      <c r="A3" s="4" t="s">
        <v>37</v>
      </c>
      <c r="B3" s="5" t="s">
        <v>21</v>
      </c>
      <c r="C3" s="5" t="s">
        <v>22</v>
      </c>
      <c r="D3" s="5" t="s">
        <v>23</v>
      </c>
    </row>
    <row r="4" spans="1:4" x14ac:dyDescent="0.35">
      <c r="A4" t="s">
        <v>38</v>
      </c>
      <c r="B4" s="7">
        <v>3343</v>
      </c>
      <c r="C4" s="7">
        <v>406</v>
      </c>
      <c r="D4" s="8">
        <v>12.144780137600957</v>
      </c>
    </row>
    <row r="5" spans="1:4" x14ac:dyDescent="0.35">
      <c r="A5" t="s">
        <v>39</v>
      </c>
      <c r="B5" s="7">
        <v>3557</v>
      </c>
      <c r="C5" s="7">
        <v>360</v>
      </c>
      <c r="D5" s="8">
        <v>10.120888389091931</v>
      </c>
    </row>
    <row r="6" spans="1:4" x14ac:dyDescent="0.35">
      <c r="A6" t="s">
        <v>40</v>
      </c>
      <c r="B6" s="7">
        <v>3675</v>
      </c>
      <c r="C6" s="7">
        <v>329</v>
      </c>
      <c r="D6" s="8">
        <v>8.9523809523809526</v>
      </c>
    </row>
    <row r="7" spans="1:4" x14ac:dyDescent="0.35">
      <c r="A7" t="s">
        <v>41</v>
      </c>
      <c r="B7" s="7">
        <v>4436</v>
      </c>
      <c r="C7" s="7">
        <v>379</v>
      </c>
      <c r="D7" s="8">
        <v>8.5437330928764652</v>
      </c>
    </row>
    <row r="8" spans="1:4" x14ac:dyDescent="0.35">
      <c r="A8" t="s">
        <v>42</v>
      </c>
      <c r="B8" s="7">
        <v>5247</v>
      </c>
      <c r="C8" s="7">
        <v>456</v>
      </c>
      <c r="D8" s="8">
        <v>8.6906803887935968</v>
      </c>
    </row>
    <row r="9" spans="1:4" x14ac:dyDescent="0.35">
      <c r="A9" t="s">
        <v>43</v>
      </c>
      <c r="B9" s="7">
        <v>6366</v>
      </c>
      <c r="C9" s="7">
        <v>725</v>
      </c>
      <c r="D9" s="8">
        <v>11.388627081369778</v>
      </c>
    </row>
    <row r="10" spans="1:4" x14ac:dyDescent="0.35">
      <c r="A10" t="s">
        <v>44</v>
      </c>
      <c r="B10" s="7">
        <v>6858</v>
      </c>
      <c r="C10" s="7">
        <v>861</v>
      </c>
      <c r="D10" s="8">
        <v>12.554680664916884</v>
      </c>
    </row>
    <row r="11" spans="1:4" x14ac:dyDescent="0.35">
      <c r="A11" s="21" t="s">
        <v>13</v>
      </c>
      <c r="B11" s="12">
        <v>33482</v>
      </c>
      <c r="C11" s="12">
        <v>3516</v>
      </c>
      <c r="D11" s="22">
        <v>10.501164804969834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4.5" x14ac:dyDescent="0.35"/>
  <cols>
    <col min="1" max="1" width="13.453125" customWidth="1"/>
    <col min="2" max="2" width="8.7265625" customWidth="1"/>
    <col min="3" max="4" width="19.1796875" customWidth="1"/>
    <col min="5" max="5" width="8.7265625" customWidth="1"/>
  </cols>
  <sheetData>
    <row r="1" spans="1:4" x14ac:dyDescent="0.35">
      <c r="A1" s="1" t="s">
        <v>45</v>
      </c>
    </row>
    <row r="2" spans="1:4" x14ac:dyDescent="0.35">
      <c r="D2" s="2" t="s">
        <v>1</v>
      </c>
    </row>
    <row r="3" spans="1:4" ht="44.25" customHeight="1" x14ac:dyDescent="0.35">
      <c r="A3" s="4" t="s">
        <v>46</v>
      </c>
      <c r="B3" s="5" t="s">
        <v>21</v>
      </c>
      <c r="C3" s="5" t="s">
        <v>22</v>
      </c>
      <c r="D3" s="5" t="s">
        <v>23</v>
      </c>
    </row>
    <row r="4" spans="1:4" x14ac:dyDescent="0.35">
      <c r="A4" t="s">
        <v>47</v>
      </c>
      <c r="B4" s="7">
        <v>6315</v>
      </c>
      <c r="C4" s="7">
        <v>897</v>
      </c>
      <c r="D4" s="8">
        <v>14.204275534441804</v>
      </c>
    </row>
    <row r="5" spans="1:4" x14ac:dyDescent="0.35">
      <c r="A5" t="s">
        <v>48</v>
      </c>
      <c r="B5" s="7">
        <v>1317</v>
      </c>
      <c r="C5" s="7">
        <v>334</v>
      </c>
      <c r="D5" s="8">
        <v>25.360668185269553</v>
      </c>
    </row>
    <row r="6" spans="1:4" x14ac:dyDescent="0.35">
      <c r="A6" t="s">
        <v>49</v>
      </c>
      <c r="B6" s="7">
        <v>1897</v>
      </c>
      <c r="C6" s="7">
        <v>188</v>
      </c>
      <c r="D6" s="8">
        <v>9.9103848181338954</v>
      </c>
    </row>
    <row r="7" spans="1:4" x14ac:dyDescent="0.35">
      <c r="A7" t="s">
        <v>50</v>
      </c>
      <c r="B7" s="7">
        <v>5101</v>
      </c>
      <c r="C7" s="7">
        <v>303</v>
      </c>
      <c r="D7" s="8">
        <v>5.9400117623995294</v>
      </c>
    </row>
    <row r="8" spans="1:4" x14ac:dyDescent="0.35">
      <c r="A8" t="s">
        <v>51</v>
      </c>
      <c r="B8" s="7">
        <v>3844</v>
      </c>
      <c r="C8" s="7">
        <v>246</v>
      </c>
      <c r="D8" s="8">
        <v>6.39958376690947</v>
      </c>
    </row>
    <row r="9" spans="1:4" x14ac:dyDescent="0.35">
      <c r="A9" t="s">
        <v>52</v>
      </c>
      <c r="B9" s="7">
        <v>4476</v>
      </c>
      <c r="C9" s="7">
        <v>370</v>
      </c>
      <c r="D9" s="8">
        <v>8.2663092046470066</v>
      </c>
    </row>
    <row r="10" spans="1:4" x14ac:dyDescent="0.35">
      <c r="A10" t="s">
        <v>53</v>
      </c>
      <c r="B10" s="7">
        <v>4515</v>
      </c>
      <c r="C10" s="7">
        <v>477</v>
      </c>
      <c r="D10" s="8">
        <v>10.564784053156147</v>
      </c>
    </row>
    <row r="11" spans="1:4" x14ac:dyDescent="0.35">
      <c r="A11" t="s">
        <v>54</v>
      </c>
      <c r="B11" s="7">
        <v>6017</v>
      </c>
      <c r="C11" s="7">
        <v>701</v>
      </c>
      <c r="D11" s="8">
        <v>11.650324081768323</v>
      </c>
    </row>
    <row r="12" spans="1:4" x14ac:dyDescent="0.35">
      <c r="A12" s="21" t="s">
        <v>13</v>
      </c>
      <c r="B12" s="12">
        <v>33482</v>
      </c>
      <c r="C12" s="12">
        <v>3516</v>
      </c>
      <c r="D12" s="22">
        <v>10.501164804969834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Explanatory_Notes</vt:lpstr>
      <vt:lpstr>Year</vt:lpstr>
      <vt:lpstr>Result</vt:lpstr>
      <vt:lpstr>Reason</vt:lpstr>
      <vt:lpstr>Month_of_year</vt:lpstr>
      <vt:lpstr>Day_of_week</vt:lpstr>
      <vt:lpstr>Time_of_day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PSNI Statistician</dc:creator>
  <cp:keywords>PBTs, breath tests, drink</cp:keywords>
  <cp:lastModifiedBy>SCOTT Gareth</cp:lastModifiedBy>
  <dcterms:created xsi:type="dcterms:W3CDTF">2016-02-05T13:52:32Z</dcterms:created>
  <dcterms:modified xsi:type="dcterms:W3CDTF">2022-08-09T15:57:11Z</dcterms:modified>
</cp:coreProperties>
</file>