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0" yWindow="-20"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sheetId="22" r:id="rId6"/>
    <sheet name="Figure 1" sheetId="11" r:id="rId7"/>
    <sheet name="Figure 2" sheetId="23" r:id="rId8"/>
    <sheet name="Figure 3" sheetId="12" r:id="rId9"/>
    <sheet name="temp Pivot table data" sheetId="15" r:id="rId10"/>
  </sheets>
  <definedNames>
    <definedName name="_xlnm._FilterDatabase" localSheetId="9" hidden="1">'temp Pivot table data'!$A$1:$E$1</definedName>
    <definedName name="_xlnm.Print_Area" localSheetId="2">'Table 1 &amp; Figure 6'!$A$3:$F$22</definedName>
  </definedNames>
  <calcPr calcId="162913"/>
  <pivotCaches>
    <pivotCache cacheId="0" r:id="rId11"/>
  </pivotCaches>
</workbook>
</file>

<file path=xl/calcChain.xml><?xml version="1.0" encoding="utf-8"?>
<calcChain xmlns="http://schemas.openxmlformats.org/spreadsheetml/2006/main">
  <c r="C6" i="13" l="1"/>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5" i="13"/>
</calcChain>
</file>

<file path=xl/sharedStrings.xml><?xml version="1.0" encoding="utf-8"?>
<sst xmlns="http://schemas.openxmlformats.org/spreadsheetml/2006/main" count="1177" uniqueCount="152">
  <si>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</si>
  <si>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</si>
  <si>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</si>
  <si>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</si>
  <si>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</si>
  <si>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</si>
  <si>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</si>
  <si>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</si>
  <si>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</si>
  <si>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</si>
  <si>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</si>
  <si>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</si>
  <si>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</si>
  <si>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</si>
  <si>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</si>
  <si>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</si>
  <si>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</si>
  <si>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</si>
  <si>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</si>
  <si>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</si>
  <si>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</si>
  <si>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</si>
  <si>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</si>
  <si>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</si>
  <si>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</si>
  <si>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</si>
  <si>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</si>
  <si>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</si>
  <si>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</si>
  <si>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</si>
  <si>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</si>
  <si>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</si>
  <si>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</si>
  <si>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</si>
  <si>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</si>
  <si>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</si>
  <si>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</si>
  <si>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</si>
  <si>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</si>
  <si>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</si>
  <si>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</si>
  <si>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</si>
  <si>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</si>
  <si>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</si>
  <si>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</si>
  <si>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</si>
  <si>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</si>
  <si>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</si>
  <si>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</si>
  <si>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</si>
  <si>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</si>
  <si>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</si>
  <si>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</si>
  <si>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</si>
  <si>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</si>
  <si>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</si>
  <si>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</si>
  <si>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</si>
  <si>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</si>
  <si>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</si>
  <si>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</si>
  <si>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</si>
  <si>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</si>
  <si>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</si>
  <si>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</si>
  <si>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</si>
  <si>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</si>
  <si>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Incident_Count</t>
  </si>
  <si>
    <t>Sum of Incident_Count</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</si>
  <si>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</si>
  <si>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</si>
  <si>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</si>
  <si>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</si>
  <si>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</si>
  <si>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</si>
  <si>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</si>
  <si>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</si>
  <si>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</si>
  <si>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</si>
  <si>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</si>
  <si>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</si>
  <si>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</si>
  <si>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</si>
  <si>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</si>
  <si>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</si>
  <si>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</si>
  <si>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</si>
  <si>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</si>
  <si>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</si>
  <si>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</si>
  <si>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</si>
  <si>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</si>
  <si>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</si>
  <si>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</si>
  <si>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</si>
  <si>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</si>
  <si>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</si>
  <si>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</si>
  <si>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</si>
  <si>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</si>
  <si>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</si>
  <si>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</si>
  <si>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</si>
  <si>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</si>
  <si>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</si>
  <si>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</si>
  <si>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</si>
  <si>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</si>
  <si>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</si>
  <si>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</si>
  <si>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</si>
  <si>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</si>
  <si>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</si>
  <si>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</si>
  <si>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</si>
  <si>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</si>
  <si>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</si>
  <si>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</si>
  <si>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</si>
  <si>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</si>
  <si>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</si>
  <si>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</si>
  <si>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</si>
  <si>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</si>
  <si>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t>Anti-Social Behaviour Incidents Recorded by the Police in Northern Ireland: Update to 30 April 2022</t>
  </si>
  <si>
    <r>
      <t>Date of Publication:</t>
    </r>
    <r>
      <rPr>
        <sz val="10"/>
        <rFont val="Arial"/>
        <family val="2"/>
      </rPr>
      <t xml:space="preserve"> 26 May 2022</t>
    </r>
  </si>
  <si>
    <t xml:space="preserve">This release presents statistics relating to anti-social behaviour incidents recorded by the police to 30 April. Figures were compiled on 23 May 2022, using data extracted from the police administrative system on that date. </t>
  </si>
  <si>
    <t>The next update covering the 12 months to 31 May 2022 will be published on 30 June 2022. A full publication schedule is available on the PSNI website:</t>
  </si>
  <si>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</si>
  <si>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</si>
  <si>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</si>
  <si>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</si>
  <si>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</si>
  <si>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https://www.justice-ni.gov.uk/publications/findings-202021-northern-ireland-safe-community-telephone-survey</t>
  </si>
  <si>
    <t>Table 1   Latest 12 months, Anti-social behaviour incidents recorded by police in the 12 months to 30 April 2022 compared with the previous 12 months; breakdown by policing district</t>
  </si>
  <si>
    <t>Table 2   Financial year to date, Anti-social behaviour incidents recorded by police to 30 April 2022 compared with the previous financial year to date; breakdown by policing district (spreadsheet only)</t>
  </si>
  <si>
    <t>Table 3   Total number of anti-social behaviour incidents each month April 2017 to April 2022</t>
  </si>
  <si>
    <t>Figure 2   Levels of anti-social behaviour incidents recorded by the police and perceptions of anti-social behaviour identified through the Northern Ireland Safe Community Survey, 2006/07 to latest available</t>
  </si>
  <si>
    <t>Figure 3   Anti-social behaviour incidents recorded by the police, May 2019 to April 2022</t>
  </si>
  <si>
    <t>Figure 4   Total number of anti-social behaviour incidents each month April 2017 to April 2022, showing highest and lowest levels in each financial year</t>
  </si>
  <si>
    <t>Figure 5   Total number of anti-social behaviour incidents each month April 2017 to April 2022, showing the impact of Covid-19 Related incidents</t>
  </si>
  <si>
    <t>Figure 6   Latest 12 months, Anti-social behaviour incidents recorded by police in the 12 months to 30 April 2022 compared with the previous 12 months; percentage change by policing district</t>
  </si>
  <si>
    <t>Figure 7   Financial year to date, Anti-social behaviour incidents recorded by police to 30 April 2022 compared with the previous financial year to date; percentage change by policing district (spreadsheet only)</t>
  </si>
  <si>
    <t>May'20-Apr'21</t>
  </si>
  <si>
    <t>May'21-Apr'22</t>
  </si>
  <si>
    <t>Apr'21</t>
  </si>
  <si>
    <t>Apr'22</t>
  </si>
  <si>
    <t>Figure 7   Financial year to date, Anti-social behaviour incidents recorded by police to 30 April 2022 compared with the previous financial year to date; percentage change by policing district</t>
  </si>
  <si>
    <t>Figure 3   Anti-social behaviour incidents recorded by the police, May 2020 to April 2022</t>
  </si>
  <si>
    <t>May'20 - Apr'21</t>
  </si>
  <si>
    <t>May'21 - Apr'22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</si>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</sst>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rgb="FF999999"/>
      </bottom>
      <diagonal/>
    </border>
    <border>
      <left style="thin">
        <color rgb="FF999999"/>
      </left>
      <right/>
      <top style="thin">
        <color indexed="65"/>
      </top>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8">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21" fillId="0" borderId="0">
      <alignment wrapText="1"/>
    </xf>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5">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164" fontId="21" fillId="0" borderId="0" xfId="0" applyNumberFormat="1"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vertical="center" wrapText="1"/>
    </xf>
    <xf numFmtId="3" fontId="21" fillId="0" borderId="0" xfId="0" applyNumberFormat="1" applyFont="1"/>
    <xf numFmtId="0" fontId="21" fillId="0" borderId="0" xfId="0" applyFont="1" applyAlignment="1">
      <alignment horizontal="right"/>
    </xf>
    <xf numFmtId="0" fontId="21" fillId="0" borderId="10" xfId="0" applyFont="1" applyBorder="1"/>
    <xf numFmtId="0" fontId="21" fillId="0" borderId="11" xfId="0" applyFont="1" applyBorder="1"/>
    <xf numFmtId="3" fontId="21" fillId="0" borderId="11"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0" fillId="0" borderId="12" xfId="0" applyFont="1" applyBorder="1" applyAlignment="1">
      <alignment vertical="center"/>
    </xf>
    <xf numFmtId="0" fontId="23" fillId="0" borderId="0" xfId="0" applyFont="1" applyAlignment="1">
      <alignment horizontal="left" vertical="center" indent="2"/>
    </xf>
    <xf numFmtId="0" fontId="25" fillId="0" borderId="0" xfId="0" applyFont="1" applyAlignment="1">
      <alignment vertical="center"/>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0" fillId="0" borderId="0" xfId="0" applyNumberFormat="1" applyAlignment="1">
      <alignment horizontal="left"/>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52" fillId="0" borderId="0" xfId="0" applyFont="1" applyAlignment="1">
      <alignment horizontal="left"/>
    </xf>
    <xf numFmtId="0" fontId="0" fillId="0" borderId="0" xfId="0" applyNumberFormat="1"/>
    <xf numFmtId="3" fontId="0" fillId="0" borderId="0" xfId="0" applyNumberFormat="1" applyAlignment="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vertical="top" wrapText="1"/>
    </xf>
    <xf numFmtId="0" fontId="21" fillId="0" borderId="0" xfId="0" applyFont="1" applyFill="1" applyAlignment="1">
      <alignment vertical="top"/>
    </xf>
    <xf numFmtId="0" fontId="2" fillId="0" borderId="0" xfId="100" applyAlignment="1" applyProtection="1"/>
    <xf numFmtId="0" fontId="53" fillId="0" borderId="0" xfId="0" applyFont="1" applyAlignment="1">
      <alignment horizontal="left" wrapText="1"/>
    </xf>
    <xf numFmtId="0" fontId="2" fillId="0" borderId="0" xfId="100" applyAlignment="1" applyProtection="1">
      <alignment horizontal="left"/>
    </xf>
    <xf numFmtId="0" fontId="53" fillId="0" borderId="0" xfId="0" applyFont="1" applyAlignment="1">
      <alignment horizontal="left"/>
    </xf>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0" fontId="21" fillId="0" borderId="0" xfId="151" applyFont="1" applyAlignment="1">
      <alignment horizontal="left"/>
    </xf>
    <xf numFmtId="3" fontId="0" fillId="0" borderId="0" xfId="0" applyNumberFormat="1" applyFont="1" applyAlignment="1">
      <alignment wrapText="1"/>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2" fillId="0" borderId="0" xfId="0" applyFont="1" applyAlignment="1">
      <alignment vertical="center" wrapText="1"/>
    </xf>
    <xf numFmtId="0" fontId="2" fillId="0" borderId="0" xfId="100" applyFill="1" applyAlignment="1" applyProtection="1"/>
    <xf numFmtId="0" fontId="21" fillId="0" borderId="0" xfId="0" applyFont="1" applyFill="1"/>
    <xf numFmtId="0" fontId="2" fillId="0" borderId="0" xfId="100" applyFill="1" applyAlignment="1" applyProtection="1">
      <alignment vertical="center"/>
    </xf>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pivotButton="1" applyBorder="1"/>
    <xf numFmtId="0" fontId="0" fillId="0" borderId="23" xfId="0" pivotButton="1" applyBorder="1"/>
    <xf numFmtId="0" fontId="0" fillId="0" borderId="23" xfId="0" applyBorder="1"/>
    <xf numFmtId="0" fontId="0" fillId="0" borderId="24" xfId="0" applyBorder="1"/>
    <xf numFmtId="0" fontId="0" fillId="0" borderId="22" xfId="0" applyBorder="1"/>
    <xf numFmtId="0" fontId="0" fillId="0" borderId="26" xfId="0" applyBorder="1"/>
    <xf numFmtId="0" fontId="0" fillId="0" borderId="27" xfId="0" applyBorder="1"/>
    <xf numFmtId="0" fontId="0" fillId="0" borderId="28" xfId="0" pivotButton="1" applyBorder="1"/>
    <xf numFmtId="0" fontId="0" fillId="0" borderId="28" xfId="0" applyBorder="1"/>
    <xf numFmtId="3" fontId="0" fillId="0" borderId="22" xfId="0" applyNumberFormat="1" applyBorder="1"/>
    <xf numFmtId="3" fontId="0" fillId="0" borderId="25" xfId="0" applyNumberFormat="1" applyBorder="1"/>
    <xf numFmtId="3" fontId="0" fillId="0" borderId="26" xfId="0" applyNumberFormat="1" applyBorder="1"/>
    <xf numFmtId="3" fontId="0" fillId="0" borderId="27" xfId="0" applyNumberFormat="1" applyBorder="1"/>
    <xf numFmtId="3" fontId="0" fillId="0" borderId="29" xfId="0" applyNumberFormat="1" applyBorder="1"/>
    <xf numFmtId="3" fontId="21" fillId="0" borderId="12"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21" fillId="0" borderId="0" xfId="0" applyFont="1" applyFill="1" applyBorder="1"/>
    <xf numFmtId="0" fontId="32" fillId="0" borderId="0" xfId="100" applyFont="1" applyAlignment="1" applyProtection="1"/>
    <xf numFmtId="0" fontId="20" fillId="0" borderId="0" xfId="0" applyFont="1" applyAlignment="1">
      <alignment horizontal="left" wrapText="1"/>
    </xf>
    <xf numFmtId="0" fontId="32" fillId="0" borderId="0" xfId="100" applyFont="1" applyAlignment="1" applyProtection="1">
      <alignment horizontal="left"/>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Border="1" applyAlignment="1">
      <alignment horizontal="left"/>
    </xf>
    <xf numFmtId="0" fontId="0" fillId="0" borderId="30" xfId="0" applyBorder="1"/>
    <xf numFmtId="0" fontId="21" fillId="0" borderId="12" xfId="0" applyFont="1" applyBorder="1" applyAlignment="1">
      <alignment horizontal="left" vertical="center"/>
    </xf>
    <xf numFmtId="3" fontId="0" fillId="0" borderId="31" xfId="0" applyNumberFormat="1" applyBorder="1"/>
    <xf numFmtId="3" fontId="0" fillId="0" borderId="32" xfId="0" applyNumberFormat="1" applyBorder="1"/>
    <xf numFmtId="3" fontId="0" fillId="0" borderId="33" xfId="0" applyNumberFormat="1" applyBorder="1"/>
    <xf numFmtId="0" fontId="2" fillId="0" borderId="0" xfId="100" applyFill="1" applyAlignment="1" applyProtection="1"/>
    <xf numFmtId="0" fontId="0" fillId="0" borderId="0" xfId="0" applyAlignment="1">
      <alignment vertical="center"/>
    </xf>
    <xf numFmtId="3" fontId="54" fillId="0" borderId="11" xfId="167"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0" fillId="0" borderId="25" xfId="0" applyBorder="1"/>
    <xf numFmtId="0" fontId="0" fillId="0" borderId="31" xfId="0" applyBorder="1"/>
    <xf numFmtId="164" fontId="0" fillId="0" borderId="0" xfId="0" applyNumberFormat="1" applyFill="1" applyAlignment="1">
      <alignment vertical="center"/>
    </xf>
    <xf numFmtId="3" fontId="23" fillId="0" borderId="0" xfId="0" applyNumberFormat="1" applyFont="1" applyFill="1" applyAlignment="1">
      <alignment vertical="center"/>
    </xf>
    <xf numFmtId="164" fontId="23" fillId="0" borderId="0" xfId="0" applyNumberFormat="1" applyFont="1" applyFill="1" applyAlignment="1">
      <alignment vertical="center"/>
    </xf>
    <xf numFmtId="164" fontId="21" fillId="0" borderId="0" xfId="0" applyNumberFormat="1" applyFont="1" applyFill="1" applyAlignment="1">
      <alignment horizontal="right" vertical="center"/>
    </xf>
    <xf numFmtId="3" fontId="20" fillId="0" borderId="12" xfId="0" applyNumberFormat="1" applyFont="1" applyFill="1" applyBorder="1" applyAlignment="1">
      <alignment vertical="center"/>
    </xf>
    <xf numFmtId="164" fontId="20" fillId="0" borderId="12" xfId="0" applyNumberFormat="1" applyFont="1" applyFill="1" applyBorder="1" applyAlignment="1">
      <alignment vertical="center"/>
    </xf>
    <xf numFmtId="3" fontId="21" fillId="0" borderId="0" xfId="0" applyNumberFormat="1" applyFont="1" applyFill="1" applyAlignment="1">
      <alignment horizontal="right" vertical="center" wrapText="1"/>
    </xf>
    <xf numFmtId="164"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4"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4" fontId="20" fillId="0" borderId="12" xfId="0" applyNumberFormat="1" applyFont="1" applyFill="1" applyBorder="1" applyAlignment="1">
      <alignment horizontal="right" vertical="center" wrapText="1"/>
    </xf>
    <xf numFmtId="0" fontId="0" fillId="0" borderId="0" xfId="0" applyFill="1" applyAlignment="1">
      <alignment vertical="center"/>
    </xf>
    <xf numFmtId="0" fontId="0" fillId="0" borderId="0" xfId="0" applyNumberFormat="1" applyFill="1"/>
    <xf numFmtId="3" fontId="21" fillId="0" borderId="12" xfId="0" applyNumberFormat="1" applyFont="1" applyFill="1" applyBorder="1" applyAlignment="1">
      <alignment horizontal="center" vertical="center" wrapText="1"/>
    </xf>
    <xf numFmtId="3" fontId="0" fillId="0" borderId="0" xfId="0" applyNumberFormat="1" applyFont="1" applyFill="1" applyAlignment="1">
      <alignment wrapText="1"/>
    </xf>
    <xf numFmtId="1" fontId="0" fillId="0" borderId="0" xfId="114" applyNumberFormat="1" applyFont="1" applyFill="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 fillId="0" borderId="0" xfId="100" applyAlignment="1" applyProtection="1"/>
    <xf numFmtId="0" fontId="0" fillId="0" borderId="0" xfId="0" applyAlignment="1"/>
    <xf numFmtId="0" fontId="33" fillId="0" borderId="0" xfId="0" applyFont="1" applyFill="1" applyAlignment="1"/>
    <xf numFmtId="0" fontId="21" fillId="0" borderId="0" xfId="0" applyFont="1" applyAlignment="1"/>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Fill="1"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3" fontId="21" fillId="0" borderId="12" xfId="0" applyNumberFormat="1" applyFont="1" applyBorder="1" applyAlignment="1">
      <alignment horizontal="center"/>
    </xf>
    <xf numFmtId="0" fontId="20" fillId="0" borderId="0" xfId="0" applyFont="1" applyAlignment="1">
      <alignment vertical="center" wrapText="1"/>
    </xf>
    <xf numFmtId="0" fontId="0" fillId="0" borderId="0" xfId="0" applyAlignment="1">
      <alignment vertical="center" wrapText="1"/>
    </xf>
    <xf numFmtId="0" fontId="22" fillId="0" borderId="0" xfId="0" applyFont="1" applyAlignment="1">
      <alignment vertical="justify" wrapText="1"/>
    </xf>
    <xf numFmtId="0" fontId="0" fillId="0" borderId="0" xfId="0" applyAlignment="1">
      <alignment vertical="justify" wrapText="1"/>
    </xf>
    <xf numFmtId="0" fontId="21" fillId="0" borderId="0" xfId="0" applyFont="1" applyAlignment="1">
      <alignment vertical="center"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1"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cellXfs>
  <cellStyles count="168">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7"/>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rmal_Sheet1" xfId="151"/>
    <cellStyle name="Note" xfId="152" builtinId="10" customBuiltin="1"/>
    <cellStyle name="Note 2" xfId="153"/>
    <cellStyle name="Note 3" xfId="154"/>
    <cellStyle name="Output" xfId="155" builtinId="21" customBuiltin="1"/>
    <cellStyle name="Output 2" xfId="156"/>
    <cellStyle name="Output 3" xfId="157"/>
    <cellStyle name="Title" xfId="158" builtinId="15" customBuiltin="1"/>
    <cellStyle name="Title 2" xfId="159"/>
    <cellStyle name="Title 3" xfId="160"/>
    <cellStyle name="Total" xfId="161" builtinId="25" customBuiltin="1"/>
    <cellStyle name="Total 2" xfId="162"/>
    <cellStyle name="Total 3" xfId="163"/>
    <cellStyle name="Warning Text" xfId="164" builtinId="11" customBuiltin="1"/>
    <cellStyle name="Warning Text 2" xfId="165"/>
    <cellStyle name="Warning Text 3" xfId="166"/>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-21.6</c:v>
                </c:pt>
                <c:pt idx="1">
                  <c:v>-29.8</c:v>
                </c:pt>
                <c:pt idx="2">
                  <c:v>-25.8</c:v>
                </c:pt>
                <c:pt idx="3">
                  <c:v>-24.2</c:v>
                </c:pt>
                <c:pt idx="4">
                  <c:v>-21.1</c:v>
                </c:pt>
                <c:pt idx="5">
                  <c:v>-21.3</c:v>
                </c:pt>
                <c:pt idx="6">
                  <c:v>-27.5</c:v>
                </c:pt>
                <c:pt idx="7">
                  <c:v>-29.6</c:v>
                </c:pt>
                <c:pt idx="8">
                  <c:v>-24</c:v>
                </c:pt>
                <c:pt idx="9">
                  <c:v>-26.4</c:v>
                </c:pt>
                <c:pt idx="10">
                  <c:v>-34.200000000000003</c:v>
                </c:pt>
                <c:pt idx="11">
                  <c:v>-24.9</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-29.4</c:v>
                </c:pt>
                <c:pt idx="1">
                  <c:v>-45.3</c:v>
                </c:pt>
                <c:pt idx="2">
                  <c:v>-39.799999999999997</c:v>
                </c:pt>
                <c:pt idx="3">
                  <c:v>-24.8</c:v>
                </c:pt>
                <c:pt idx="4">
                  <c:v>-26.2</c:v>
                </c:pt>
                <c:pt idx="5">
                  <c:v>-14.7</c:v>
                </c:pt>
                <c:pt idx="6">
                  <c:v>-38.4</c:v>
                </c:pt>
                <c:pt idx="7">
                  <c:v>-25.6</c:v>
                </c:pt>
                <c:pt idx="8">
                  <c:v>-33.200000000000003</c:v>
                </c:pt>
                <c:pt idx="9">
                  <c:v>-35</c:v>
                </c:pt>
                <c:pt idx="10">
                  <c:v>-43.8</c:v>
                </c:pt>
                <c:pt idx="11">
                  <c:v>-31.8</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308891555570167"/>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6764091858037579E-2"/>
                  <c:y val="-7.1111111111111111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42596945743E-2"/>
                      <c:h val="0.11964444444444444"/>
                    </c:manualLayout>
                  </c15:layout>
                  <c15:dlblFieldTable/>
                  <c15:showDataLabelsRange val="0"/>
                </c:ext>
                <c:ext xmlns:c16="http://schemas.microsoft.com/office/drawing/2014/chart" uri="{C3380CC4-5D6E-409C-BE32-E72D297353CC}">
                  <c16:uniqueId val="{00000007-F6FA-4E75-99E5-860E76804AA7}"/>
                </c:ext>
              </c:extLst>
            </c:dLbl>
            <c:dLbl>
              <c:idx val="10"/>
              <c:layout>
                <c:manualLayout>
                  <c:x val="-6.7640918580375783E-2"/>
                  <c:y val="7.2889028871391134E-2"/>
                </c:manualLayout>
              </c:layout>
              <c:tx>
                <c:rich>
                  <a:bodyPr wrap="square" lIns="38100" tIns="19050" rIns="38100" bIns="19050" anchor="ctr">
                    <a:noAutofit/>
                  </a:bodyPr>
                  <a:lstStyle/>
                  <a:p>
                    <a:pPr>
                      <a:defRPr sz="1000"/>
                    </a:pPr>
                    <a:fld id="{284F0767-2934-4F8F-BB33-C6FAC4E3638F}" type="CATEGORYNAME">
                      <a:rPr lang="en-US" sz="1000"/>
                      <a:pPr>
                        <a:defRPr sz="1000"/>
                      </a:pPr>
                      <a:t>[CATEGORY NAME]</a:t>
                    </a:fld>
                    <a:r>
                      <a:rPr lang="en-US" sz="1000" baseline="0"/>
                      <a:t> </a:t>
                    </a:r>
                    <a:fld id="{08F48CA6-39B6-418F-882E-E1C6FBE4BFC2}"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2688935281837156E-2"/>
                      <c:h val="0.1303111111111111"/>
                    </c:manualLayout>
                  </c15:layout>
                  <c15:dlblFieldTable/>
                  <c15:showDataLabelsRange val="0"/>
                </c:ext>
                <c:ext xmlns:c16="http://schemas.microsoft.com/office/drawing/2014/chart" uri="{C3380CC4-5D6E-409C-BE32-E72D297353CC}">
                  <c16:uniqueId val="{00000015-F6FA-4E75-99E5-860E76804AA7}"/>
                </c:ext>
              </c:extLst>
            </c:dLbl>
            <c:dLbl>
              <c:idx val="15"/>
              <c:layout>
                <c:manualLayout>
                  <c:x val="-5.6784968684759914E-2"/>
                  <c:y val="-6.7555695538057778E-2"/>
                </c:manualLayout>
              </c:layout>
              <c:tx>
                <c:rich>
                  <a:bodyPr wrap="square" lIns="38100" tIns="19050" rIns="38100" bIns="19050" anchor="ctr">
                    <a:noAutofit/>
                  </a:bodyPr>
                  <a:lstStyle/>
                  <a:p>
                    <a:pPr>
                      <a:defRPr sz="1000"/>
                    </a:pPr>
                    <a:fld id="{9ABD1841-B64E-43EF-9323-5DE94F440292}" type="CATEGORYNAME">
                      <a:rPr lang="en-US" sz="1000"/>
                      <a:pPr>
                        <a:defRPr sz="1000"/>
                      </a:pPr>
                      <a:t>[CATEGORY NAME]</a:t>
                    </a:fld>
                    <a:r>
                      <a:rPr lang="en-US" sz="1000" baseline="0"/>
                      <a:t> </a:t>
                    </a:r>
                    <a:fld id="{B9188CFF-AAE7-4A23-B9B5-08D59C8C630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885111699242184E-2"/>
                      <c:h val="0.12675555555555554"/>
                    </c:manualLayout>
                  </c15:layout>
                  <c15:dlblFieldTable/>
                  <c15:showDataLabelsRange val="0"/>
                </c:ext>
                <c:ext xmlns:c16="http://schemas.microsoft.com/office/drawing/2014/chart" uri="{C3380CC4-5D6E-409C-BE32-E72D297353CC}">
                  <c16:uniqueId val="{0000001F-F6FA-4E75-99E5-860E76804AA7}"/>
                </c:ext>
              </c:extLst>
            </c:dLbl>
            <c:dLbl>
              <c:idx val="19"/>
              <c:layout>
                <c:manualLayout>
                  <c:x val="-5.845511482254697E-2"/>
                  <c:y val="6.4000000000000001E-2"/>
                </c:manualLayout>
              </c:layout>
              <c:tx>
                <c:rich>
                  <a:bodyPr wrap="square" lIns="38100" tIns="19050" rIns="38100" bIns="19050" anchor="ctr">
                    <a:noAutofit/>
                  </a:bodyPr>
                  <a:lstStyle/>
                  <a:p>
                    <a:pPr>
                      <a:defRPr sz="1000"/>
                    </a:pPr>
                    <a:fld id="{6DDD33FA-C3DD-4ED6-A59B-38618512FDEE}" type="CATEGORYNAME">
                      <a:rPr lang="en-US"/>
                      <a:pPr>
                        <a:defRPr sz="1000"/>
                      </a:pPr>
                      <a:t>[CATEGORY NAME]</a:t>
                    </a:fld>
                    <a:r>
                      <a:rPr lang="en-US" baseline="0"/>
                      <a:t> </a:t>
                    </a:r>
                    <a:fld id="{13ACD7B1-2D1C-4A05-97C7-8E44F0237A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540709812108559E-2"/>
                      <c:h val="0.12977777777777777"/>
                    </c:manualLayout>
                  </c15:layout>
                  <c15:dlblFieldTable/>
                  <c15:showDataLabelsRange val="0"/>
                </c:ext>
                <c:ext xmlns:c16="http://schemas.microsoft.com/office/drawing/2014/chart" uri="{C3380CC4-5D6E-409C-BE32-E72D297353CC}">
                  <c16:uniqueId val="{00000027-F6FA-4E75-99E5-860E76804AA7}"/>
                </c:ext>
              </c:extLst>
            </c:dLbl>
            <c:dLbl>
              <c:idx val="27"/>
              <c:layout>
                <c:manualLayout>
                  <c:x val="-4.8434237995824574E-2"/>
                  <c:y val="-8.177777777777781E-2"/>
                </c:manualLayout>
              </c:layout>
              <c:tx>
                <c:rich>
                  <a:bodyPr wrap="square" lIns="38100" tIns="19050" rIns="38100" bIns="19050" anchor="ctr">
                    <a:noAutofit/>
                  </a:bodyPr>
                  <a:lstStyle/>
                  <a:p>
                    <a:pPr>
                      <a:defRPr sz="1000"/>
                    </a:pPr>
                    <a:fld id="{77E7D1E3-61CE-4207-AADE-424087F8955E}" type="CATEGORYNAME">
                      <a:rPr lang="en-US"/>
                      <a:pPr>
                        <a:defRPr sz="1000"/>
                      </a:pPr>
                      <a:t>[CATEGORY NAME]</a:t>
                    </a:fld>
                    <a:r>
                      <a:rPr lang="en-US" baseline="0"/>
                      <a:t> </a:t>
                    </a:r>
                    <a:fld id="{D8B3B32D-99E9-4F51-8F10-486741D85F6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169102296450933E-2"/>
                      <c:h val="0.12266666666666666"/>
                    </c:manualLayout>
                  </c15:layout>
                  <c15:dlblFieldTable/>
                  <c15:showDataLabelsRange val="0"/>
                </c:ext>
                <c:ext xmlns:c16="http://schemas.microsoft.com/office/drawing/2014/chart" uri="{C3380CC4-5D6E-409C-BE32-E72D297353CC}">
                  <c16:uniqueId val="{00000037-F6FA-4E75-99E5-860E76804AA7}"/>
                </c:ext>
              </c:extLst>
            </c:dLbl>
            <c:dLbl>
              <c:idx val="32"/>
              <c:layout>
                <c:manualLayout>
                  <c:x val="-5.8455114822547033E-2"/>
                  <c:y val="7.1111111111111042E-2"/>
                </c:manualLayout>
              </c:layout>
              <c:tx>
                <c:rich>
                  <a:bodyPr wrap="square" lIns="38100" tIns="19050" rIns="38100" bIns="19050" anchor="ctr">
                    <a:noAutofit/>
                  </a:bodyPr>
                  <a:lstStyle/>
                  <a:p>
                    <a:pPr>
                      <a:defRPr sz="1000"/>
                    </a:pPr>
                    <a:fld id="{3EDAC341-B317-467A-A4D7-C580E67B3EFD}" type="CATEGORYNAME">
                      <a:rPr lang="en-US"/>
                      <a:pPr>
                        <a:defRPr sz="1000"/>
                      </a:pPr>
                      <a:t>[CATEGORY NAME]</a:t>
                    </a:fld>
                    <a:r>
                      <a:rPr lang="en-US" baseline="0"/>
                      <a:t> </a:t>
                    </a:r>
                    <a:fld id="{A752CA83-FF20-44D4-AC1C-70E8FC97553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4881002087682673E-2"/>
                      <c:h val="0.10844444444444444"/>
                    </c:manualLayout>
                  </c15:layout>
                  <c15:dlblFieldTable/>
                  <c15:showDataLabelsRange val="0"/>
                </c:ext>
                <c:ext xmlns:c16="http://schemas.microsoft.com/office/drawing/2014/chart" uri="{C3380CC4-5D6E-409C-BE32-E72D297353CC}">
                  <c16:uniqueId val="{00000041-F6FA-4E75-99E5-860E76804AA7}"/>
                </c:ext>
              </c:extLst>
            </c:dLbl>
            <c:dLbl>
              <c:idx val="37"/>
              <c:tx>
                <c:rich>
                  <a:bodyPr wrap="square" lIns="38100" tIns="19050" rIns="38100" bIns="19050" anchor="ctr">
                    <a:noAutofit/>
                  </a:bodyPr>
                  <a:lstStyle/>
                  <a:p>
                    <a:pPr>
                      <a:defRPr sz="1000"/>
                    </a:pPr>
                    <a:fld id="{F7D612FF-5094-4C1A-B090-0D739D8EF8DC}" type="CATEGORYNAME">
                      <a:rPr lang="en-US"/>
                      <a:pPr>
                        <a:defRPr sz="1000"/>
                      </a:pPr>
                      <a:t>[CATEGORY NAME]</a:t>
                    </a:fld>
                    <a:r>
                      <a:rPr lang="en-US" baseline="0"/>
                      <a:t> </a:t>
                    </a:r>
                    <a:fld id="{EA4BDA6B-9971-4055-96C8-7466A16C9FAE}"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6713987473903964E-2"/>
                      <c:h val="9.7777777777777783E-2"/>
                    </c:manualLayout>
                  </c15:layout>
                  <c15:dlblFieldTable/>
                  <c15:showDataLabelsRange val="0"/>
                </c:ext>
                <c:ext xmlns:c16="http://schemas.microsoft.com/office/drawing/2014/chart" uri="{C3380CC4-5D6E-409C-BE32-E72D297353CC}">
                  <c16:uniqueId val="{0000004B-F6FA-4E75-99E5-860E76804AA7}"/>
                </c:ext>
              </c:extLst>
            </c:dLbl>
            <c:dLbl>
              <c:idx val="44"/>
              <c:layout>
                <c:manualLayout>
                  <c:x val="-5.177453027139875E-2"/>
                  <c:y val="7.4666666666666603E-2"/>
                </c:manualLayout>
              </c:layout>
              <c:tx>
                <c:rich>
                  <a:bodyPr wrap="square" lIns="38100" tIns="19050" rIns="38100" bIns="19050" anchor="ctr">
                    <a:noAutofit/>
                  </a:bodyPr>
                  <a:lstStyle/>
                  <a:p>
                    <a:pPr>
                      <a:defRPr sz="1000"/>
                    </a:pPr>
                    <a:fld id="{AF879BD6-DCAF-4CDF-B2F6-3461C7F3C47F}" type="CATEGORYNAME">
                      <a:rPr lang="en-US"/>
                      <a:pPr>
                        <a:defRPr sz="1000"/>
                      </a:pPr>
                      <a:t>[CATEGORY NAME]</a:t>
                    </a:fld>
                    <a:r>
                      <a:rPr lang="en-US" baseline="0"/>
                      <a:t> </a:t>
                    </a:r>
                    <a:fld id="{559BDE8C-2A19-4635-AA5A-FEC9587D252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530271398747395E-2"/>
                      <c:h val="0.14044444444444446"/>
                    </c:manualLayout>
                  </c15:layout>
                  <c15:dlblFieldTable/>
                  <c15:showDataLabelsRange val="0"/>
                </c:ext>
                <c:ext xmlns:c16="http://schemas.microsoft.com/office/drawing/2014/chart" uri="{C3380CC4-5D6E-409C-BE32-E72D297353CC}">
                  <c16:uniqueId val="{00000059-F6FA-4E75-99E5-860E76804AA7}"/>
                </c:ext>
              </c:extLst>
            </c:dLbl>
            <c:dLbl>
              <c:idx val="51"/>
              <c:layout>
                <c:manualLayout>
                  <c:x val="-4.5093879966465696E-2"/>
                  <c:y val="-6.4000000000000001E-2"/>
                </c:manualLayout>
              </c:layout>
              <c:tx>
                <c:rich>
                  <a:bodyPr wrap="square" lIns="38100" tIns="19050" rIns="38100" bIns="19050" anchor="ctr">
                    <a:noAutofit/>
                  </a:bodyPr>
                  <a:lstStyle/>
                  <a:p>
                    <a:pPr>
                      <a:defRPr sz="1000"/>
                    </a:pPr>
                    <a:fld id="{1BD134D8-6FB1-4665-8C5F-D73D52507F1A}" type="CATEGORYNAME">
                      <a:rPr lang="en-US"/>
                      <a:pPr>
                        <a:defRPr sz="1000"/>
                      </a:pPr>
                      <a:t>[CATEGORY NAME]</a:t>
                    </a:fld>
                    <a:r>
                      <a:rPr lang="en-US" baseline="0"/>
                      <a:t> </a:t>
                    </a:r>
                    <a:fld id="{1A5A5AD1-9A4A-4DDA-91EF-AA4081F3C41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17954070981209E-2"/>
                      <c:h val="0.11911111111111111"/>
                    </c:manualLayout>
                  </c15:layout>
                  <c15:dlblFieldTable/>
                  <c15:showDataLabelsRange val="0"/>
                </c:ext>
                <c:ext xmlns:c16="http://schemas.microsoft.com/office/drawing/2014/chart" uri="{C3380CC4-5D6E-409C-BE32-E72D297353CC}">
                  <c16:uniqueId val="{00000067-F6FA-4E75-99E5-860E76804AA7}"/>
                </c:ext>
              </c:extLst>
            </c:dLbl>
            <c:dLbl>
              <c:idx val="58"/>
              <c:layout>
                <c:manualLayout>
                  <c:x val="-6.764085282659095E-2"/>
                  <c:y val="7.1111111111111111E-2"/>
                </c:manualLayout>
              </c:layout>
              <c:tx>
                <c:rich>
                  <a:bodyPr wrap="square" lIns="38100" tIns="19050" rIns="38100" bIns="19050" anchor="ctr">
                    <a:noAutofit/>
                  </a:bodyPr>
                  <a:lstStyle/>
                  <a:p>
                    <a:pPr>
                      <a:defRPr sz="1000"/>
                    </a:pPr>
                    <a:fld id="{0C66F0C8-5C05-40EC-B835-0B25BED11EF1}" type="CATEGORYNAME">
                      <a:rPr lang="en-US"/>
                      <a:pPr>
                        <a:defRPr sz="1000"/>
                      </a:pPr>
                      <a:t>[CATEGORY NAME]</a:t>
                    </a:fld>
                    <a:r>
                      <a:rPr lang="en-US" baseline="0"/>
                      <a:t> </a:t>
                    </a:r>
                    <a:fld id="{A04F8C9A-3E1B-413F-BD28-547BE3C011E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951983298538609E-2"/>
                      <c:h val="0.13688888888888889"/>
                    </c:manualLayout>
                  </c15:layout>
                  <c15:dlblFieldTable/>
                  <c15:showDataLabelsRange val="0"/>
                </c:ext>
                <c:ext xmlns:c16="http://schemas.microsoft.com/office/drawing/2014/chart" uri="{C3380CC4-5D6E-409C-BE32-E72D297353CC}">
                  <c16:uniqueId val="{00000075-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5'!$A$5:$A$65</c:f>
              <c:numCache>
                <c:formatCode>mmm\-yy</c:formatCode>
                <c:ptCount val="61"/>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numCache>
            </c:numRef>
          </c:cat>
          <c:val>
            <c:numRef>
              <c:f>'Table 3 &amp; Figures 4 &amp; 5'!$B$5:$B$65</c:f>
              <c:numCache>
                <c:formatCode>#,##0</c:formatCode>
                <c:ptCount val="61"/>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4344</c:v>
                </c:pt>
                <c:pt idx="36">
                  <c:v>7825</c:v>
                </c:pt>
                <c:pt idx="37">
                  <c:v>8116</c:v>
                </c:pt>
                <c:pt idx="38">
                  <c:v>6816</c:v>
                </c:pt>
                <c:pt idx="39">
                  <c:v>6950</c:v>
                </c:pt>
                <c:pt idx="40">
                  <c:v>6801</c:v>
                </c:pt>
                <c:pt idx="41">
                  <c:v>6500</c:v>
                </c:pt>
                <c:pt idx="42">
                  <c:v>6975</c:v>
                </c:pt>
                <c:pt idx="43">
                  <c:v>4751</c:v>
                </c:pt>
                <c:pt idx="44">
                  <c:v>4541</c:v>
                </c:pt>
                <c:pt idx="45">
                  <c:v>5041</c:v>
                </c:pt>
                <c:pt idx="46">
                  <c:v>5040</c:v>
                </c:pt>
                <c:pt idx="47">
                  <c:v>6707</c:v>
                </c:pt>
                <c:pt idx="48">
                  <c:v>6079</c:v>
                </c:pt>
                <c:pt idx="49">
                  <c:v>5757</c:v>
                </c:pt>
                <c:pt idx="50">
                  <c:v>5920</c:v>
                </c:pt>
                <c:pt idx="51">
                  <c:v>6318</c:v>
                </c:pt>
                <c:pt idx="52">
                  <c:v>5065</c:v>
                </c:pt>
                <c:pt idx="53">
                  <c:v>4949</c:v>
                </c:pt>
                <c:pt idx="54">
                  <c:v>5099</c:v>
                </c:pt>
                <c:pt idx="55">
                  <c:v>3717</c:v>
                </c:pt>
                <c:pt idx="56">
                  <c:v>3585</c:v>
                </c:pt>
                <c:pt idx="57">
                  <c:v>3802</c:v>
                </c:pt>
                <c:pt idx="58">
                  <c:v>3246</c:v>
                </c:pt>
                <c:pt idx="59">
                  <c:v>4195</c:v>
                </c:pt>
                <c:pt idx="60">
                  <c:v>4147</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5'!$A$5:$A$65</c:f>
              <c:numCache>
                <c:formatCode>mmm\-yy</c:formatCode>
                <c:ptCount val="61"/>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numCache>
            </c:numRef>
          </c:cat>
          <c:val>
            <c:numRef>
              <c:f>'Table 3 &amp; Figures 4 &amp; 5'!$C$5:$C$65</c:f>
              <c:numCache>
                <c:formatCode>#,##0</c:formatCode>
                <c:ptCount val="61"/>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4258</c:v>
                </c:pt>
                <c:pt idx="36">
                  <c:v>4394</c:v>
                </c:pt>
                <c:pt idx="37">
                  <c:v>5967</c:v>
                </c:pt>
                <c:pt idx="38">
                  <c:v>6037</c:v>
                </c:pt>
                <c:pt idx="39">
                  <c:v>6791</c:v>
                </c:pt>
                <c:pt idx="40">
                  <c:v>6624</c:v>
                </c:pt>
                <c:pt idx="41">
                  <c:v>5968</c:v>
                </c:pt>
                <c:pt idx="42">
                  <c:v>6167</c:v>
                </c:pt>
                <c:pt idx="43">
                  <c:v>4130</c:v>
                </c:pt>
                <c:pt idx="44">
                  <c:v>3889</c:v>
                </c:pt>
                <c:pt idx="45">
                  <c:v>4086</c:v>
                </c:pt>
                <c:pt idx="46">
                  <c:v>4275</c:v>
                </c:pt>
                <c:pt idx="47">
                  <c:v>6001</c:v>
                </c:pt>
                <c:pt idx="48">
                  <c:v>5608</c:v>
                </c:pt>
                <c:pt idx="49">
                  <c:v>5554</c:v>
                </c:pt>
                <c:pt idx="50">
                  <c:v>5818</c:v>
                </c:pt>
                <c:pt idx="51">
                  <c:v>6211</c:v>
                </c:pt>
                <c:pt idx="52">
                  <c:v>5016</c:v>
                </c:pt>
                <c:pt idx="53">
                  <c:v>4922</c:v>
                </c:pt>
                <c:pt idx="54">
                  <c:v>5090</c:v>
                </c:pt>
                <c:pt idx="55">
                  <c:v>3712</c:v>
                </c:pt>
                <c:pt idx="56">
                  <c:v>3569</c:v>
                </c:pt>
                <c:pt idx="57">
                  <c:v>3786</c:v>
                </c:pt>
                <c:pt idx="58">
                  <c:v>3245</c:v>
                </c:pt>
                <c:pt idx="59">
                  <c:v>4194</c:v>
                </c:pt>
                <c:pt idx="60">
                  <c:v>4147</c:v>
                </c:pt>
              </c:numCache>
            </c:numRef>
          </c:val>
          <c:extLst>
            <c:ext xmlns:c16="http://schemas.microsoft.com/office/drawing/2014/chart" uri="{C3380CC4-5D6E-409C-BE32-E72D297353CC}">
              <c16:uniqueId val="{00000000-AA56-48D2-80E0-DE63CF10F9AB}"/>
            </c:ext>
          </c:extLst>
        </c:ser>
        <c:ser>
          <c:idx val="1"/>
          <c:order val="1"/>
          <c:tx>
            <c:strRef>
              <c:f>'Table 3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5'!$A$5:$A$65</c:f>
              <c:numCache>
                <c:formatCode>mmm\-yy</c:formatCode>
                <c:ptCount val="61"/>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numCache>
            </c:numRef>
          </c:cat>
          <c:val>
            <c:numRef>
              <c:f>'Table 3 &amp; Figures 4 &amp; 5'!$D$5:$D$65</c:f>
              <c:numCache>
                <c:formatCode>#,##0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86</c:v>
                </c:pt>
                <c:pt idx="36">
                  <c:v>3431</c:v>
                </c:pt>
                <c:pt idx="37">
                  <c:v>2149</c:v>
                </c:pt>
                <c:pt idx="38">
                  <c:v>779</c:v>
                </c:pt>
                <c:pt idx="39">
                  <c:v>159</c:v>
                </c:pt>
                <c:pt idx="40">
                  <c:v>177</c:v>
                </c:pt>
                <c:pt idx="41">
                  <c:v>532</c:v>
                </c:pt>
                <c:pt idx="42">
                  <c:v>808</c:v>
                </c:pt>
                <c:pt idx="43">
                  <c:v>621</c:v>
                </c:pt>
                <c:pt idx="44">
                  <c:v>652</c:v>
                </c:pt>
                <c:pt idx="45">
                  <c:v>955</c:v>
                </c:pt>
                <c:pt idx="46">
                  <c:v>765</c:v>
                </c:pt>
                <c:pt idx="47">
                  <c:v>706</c:v>
                </c:pt>
                <c:pt idx="48">
                  <c:v>471</c:v>
                </c:pt>
                <c:pt idx="49">
                  <c:v>203</c:v>
                </c:pt>
                <c:pt idx="50">
                  <c:v>102</c:v>
                </c:pt>
                <c:pt idx="51">
                  <c:v>107</c:v>
                </c:pt>
                <c:pt idx="52">
                  <c:v>49</c:v>
                </c:pt>
                <c:pt idx="53">
                  <c:v>27</c:v>
                </c:pt>
                <c:pt idx="54">
                  <c:v>9</c:v>
                </c:pt>
                <c:pt idx="55">
                  <c:v>5</c:v>
                </c:pt>
                <c:pt idx="56">
                  <c:v>16</c:v>
                </c:pt>
                <c:pt idx="57">
                  <c:v>16</c:v>
                </c:pt>
                <c:pt idx="58">
                  <c:v>1</c:v>
                </c:pt>
                <c:pt idx="59">
                  <c:v>1</c:v>
                </c:pt>
                <c:pt idx="60">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2022/23</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577C-45BB-9246-DE5F57ACC0EB}"/>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2-577C-45BB-9246-DE5F57ACC0E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3-577C-45BB-9246-DE5F57ACC0EB}"/>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May'20 - Apr'21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3'!$B$5:$M$5</c:f>
              <c:numCache>
                <c:formatCode>#,##0</c:formatCode>
                <c:ptCount val="12"/>
                <c:pt idx="0">
                  <c:v>8116</c:v>
                </c:pt>
                <c:pt idx="1">
                  <c:v>6816</c:v>
                </c:pt>
                <c:pt idx="2">
                  <c:v>6950</c:v>
                </c:pt>
                <c:pt idx="3">
                  <c:v>6801</c:v>
                </c:pt>
                <c:pt idx="4">
                  <c:v>6500</c:v>
                </c:pt>
                <c:pt idx="5">
                  <c:v>6975</c:v>
                </c:pt>
                <c:pt idx="6">
                  <c:v>4751</c:v>
                </c:pt>
                <c:pt idx="7">
                  <c:v>4541</c:v>
                </c:pt>
                <c:pt idx="8">
                  <c:v>5041</c:v>
                </c:pt>
                <c:pt idx="9">
                  <c:v>5040</c:v>
                </c:pt>
                <c:pt idx="10">
                  <c:v>6707</c:v>
                </c:pt>
                <c:pt idx="11">
                  <c:v>6079</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May'21 - Apr'22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3'!$B$6:$M$6</c:f>
              <c:numCache>
                <c:formatCode>#,##0</c:formatCode>
                <c:ptCount val="12"/>
                <c:pt idx="0">
                  <c:v>5757</c:v>
                </c:pt>
                <c:pt idx="1">
                  <c:v>5920</c:v>
                </c:pt>
                <c:pt idx="2">
                  <c:v>6318</c:v>
                </c:pt>
                <c:pt idx="3">
                  <c:v>5065</c:v>
                </c:pt>
                <c:pt idx="4">
                  <c:v>4949</c:v>
                </c:pt>
                <c:pt idx="5">
                  <c:v>5099</c:v>
                </c:pt>
                <c:pt idx="6">
                  <c:v>3717</c:v>
                </c:pt>
                <c:pt idx="7">
                  <c:v>3585</c:v>
                </c:pt>
                <c:pt idx="8">
                  <c:v>3802</c:v>
                </c:pt>
                <c:pt idx="9">
                  <c:v>3246</c:v>
                </c:pt>
                <c:pt idx="10">
                  <c:v>4195</c:v>
                </c:pt>
                <c:pt idx="11">
                  <c:v>4147</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0.92861</cdr:x>
      <cdr:y>0.80543</cdr:y>
    </cdr:from>
    <cdr:to>
      <cdr:x>1</cdr:x>
      <cdr:y>0.88384</cdr:y>
    </cdr:to>
    <cdr:sp macro="" textlink="">
      <cdr:nvSpPr>
        <cdr:cNvPr id="17" name="Rectangle 20"/>
        <cdr:cNvSpPr>
          <a:spLocks xmlns:a="http://schemas.openxmlformats.org/drawingml/2006/main" noChangeArrowheads="1"/>
        </cdr:cNvSpPr>
      </cdr:nvSpPr>
      <cdr:spPr bwMode="auto">
        <a:xfrm xmlns:a="http://schemas.openxmlformats.org/drawingml/2006/main">
          <a:off x="7014063" y="2909942"/>
          <a:ext cx="539262" cy="2832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0.11009</cdr:x>
      <cdr:y>0.80432</cdr:y>
    </cdr:from>
    <cdr:to>
      <cdr:x>0.2729</cdr:x>
      <cdr:y>0.8849</cdr:y>
    </cdr:to>
    <cdr:sp macro="" textlink="">
      <cdr:nvSpPr>
        <cdr:cNvPr id="20" name="Rectangle 25"/>
        <cdr:cNvSpPr>
          <a:spLocks xmlns:a="http://schemas.openxmlformats.org/drawingml/2006/main" noChangeArrowheads="1"/>
        </cdr:cNvSpPr>
      </cdr:nvSpPr>
      <cdr:spPr bwMode="auto">
        <a:xfrm xmlns:a="http://schemas.openxmlformats.org/drawingml/2006/main">
          <a:off x="830206" y="2897840"/>
          <a:ext cx="1227818" cy="29031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0.27047</cdr:x>
      <cdr:y>0.80393</cdr:y>
    </cdr:from>
    <cdr:to>
      <cdr:x>0.4325</cdr:x>
      <cdr:y>0.88306</cdr:y>
    </cdr:to>
    <cdr:sp macro="" textlink="">
      <cdr:nvSpPr>
        <cdr:cNvPr id="26" name="Rectangle 21"/>
        <cdr:cNvSpPr>
          <a:spLocks xmlns:a="http://schemas.openxmlformats.org/drawingml/2006/main" noChangeArrowheads="1"/>
        </cdr:cNvSpPr>
      </cdr:nvSpPr>
      <cdr:spPr bwMode="auto">
        <a:xfrm xmlns:a="http://schemas.openxmlformats.org/drawingml/2006/main">
          <a:off x="2039709" y="2896424"/>
          <a:ext cx="1221936" cy="28509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0.43287</cdr:x>
      <cdr:y>0.8048</cdr:y>
    </cdr:from>
    <cdr:to>
      <cdr:x>0.59619</cdr:x>
      <cdr:y>0.88416</cdr:y>
    </cdr:to>
    <cdr:sp macro="" textlink="">
      <cdr:nvSpPr>
        <cdr:cNvPr id="28" name="Rectangle 23"/>
        <cdr:cNvSpPr>
          <a:spLocks xmlns:a="http://schemas.openxmlformats.org/drawingml/2006/main" noChangeArrowheads="1"/>
        </cdr:cNvSpPr>
      </cdr:nvSpPr>
      <cdr:spPr bwMode="auto">
        <a:xfrm xmlns:a="http://schemas.openxmlformats.org/drawingml/2006/main">
          <a:off x="3264422" y="2899547"/>
          <a:ext cx="1231665" cy="28592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0.60074</cdr:x>
      <cdr:y>0.80472</cdr:y>
    </cdr:from>
    <cdr:to>
      <cdr:x>0.76467</cdr:x>
      <cdr:y>0.88458</cdr:y>
    </cdr:to>
    <cdr:sp macro="" textlink="">
      <cdr:nvSpPr>
        <cdr:cNvPr id="32" name="Rectangle 31"/>
        <cdr:cNvSpPr>
          <a:spLocks xmlns:a="http://schemas.openxmlformats.org/drawingml/2006/main" noChangeArrowheads="1"/>
        </cdr:cNvSpPr>
      </cdr:nvSpPr>
      <cdr:spPr bwMode="auto">
        <a:xfrm xmlns:a="http://schemas.openxmlformats.org/drawingml/2006/main">
          <a:off x="4537563" y="2907377"/>
          <a:ext cx="1238250" cy="2885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0.60079</cdr:x>
      <cdr:y>0.06301</cdr:y>
    </cdr:from>
    <cdr:to>
      <cdr:x>0.60329</cdr:x>
      <cdr:y>0.90475</cdr:y>
    </cdr:to>
    <cdr:cxnSp macro="">
      <cdr:nvCxnSpPr>
        <cdr:cNvPr id="30" name="Straight Connector 29"/>
        <cdr:cNvCxnSpPr/>
      </cdr:nvCxnSpPr>
      <cdr:spPr bwMode="auto">
        <a:xfrm xmlns:a="http://schemas.openxmlformats.org/drawingml/2006/main" flipH="1">
          <a:off x="4530803" y="227018"/>
          <a:ext cx="18853" cy="303264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0.76395</cdr:x>
      <cdr:y>0.05726</cdr:y>
    </cdr:from>
    <cdr:to>
      <cdr:x>0.76496</cdr:x>
      <cdr:y>0.89728</cdr:y>
    </cdr:to>
    <cdr:cxnSp macro="">
      <cdr:nvCxnSpPr>
        <cdr:cNvPr id="33" name="Straight Connector 32"/>
        <cdr:cNvCxnSpPr/>
      </cdr:nvCxnSpPr>
      <cdr:spPr bwMode="auto">
        <a:xfrm xmlns:a="http://schemas.openxmlformats.org/drawingml/2006/main" flipH="1">
          <a:off x="5761293" y="206315"/>
          <a:ext cx="7617" cy="302645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0.92808</cdr:x>
      <cdr:y>0.05087</cdr:y>
    </cdr:from>
    <cdr:to>
      <cdr:x>0.92959</cdr:x>
      <cdr:y>0.89137</cdr:y>
    </cdr:to>
    <cdr:cxnSp macro="">
      <cdr:nvCxnSpPr>
        <cdr:cNvPr id="13" name="Straight Connector 12"/>
        <cdr:cNvCxnSpPr/>
      </cdr:nvCxnSpPr>
      <cdr:spPr bwMode="auto">
        <a:xfrm xmlns:a="http://schemas.openxmlformats.org/drawingml/2006/main" flipH="1">
          <a:off x="7057210" y="181710"/>
          <a:ext cx="11482" cy="300216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0.27392</cdr:x>
      <cdr:y>0.05896</cdr:y>
    </cdr:from>
    <cdr:to>
      <cdr:x>0.27675</cdr:x>
      <cdr:y>0.90093</cdr:y>
    </cdr:to>
    <cdr:cxnSp macro="">
      <cdr:nvCxnSpPr>
        <cdr:cNvPr id="14" name="Straight Connector 13"/>
        <cdr:cNvCxnSpPr/>
      </cdr:nvCxnSpPr>
      <cdr:spPr bwMode="auto">
        <a:xfrm xmlns:a="http://schemas.openxmlformats.org/drawingml/2006/main" flipH="1">
          <a:off x="2069007" y="213031"/>
          <a:ext cx="21375" cy="30419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0.43693</cdr:x>
      <cdr:y>0.05046</cdr:y>
    </cdr:from>
    <cdr:to>
      <cdr:x>0.43845</cdr:x>
      <cdr:y>0.89242</cdr:y>
    </cdr:to>
    <cdr:cxnSp macro="">
      <cdr:nvCxnSpPr>
        <cdr:cNvPr id="15" name="Straight Connector 14"/>
        <cdr:cNvCxnSpPr/>
      </cdr:nvCxnSpPr>
      <cdr:spPr bwMode="auto">
        <a:xfrm xmlns:a="http://schemas.openxmlformats.org/drawingml/2006/main" flipH="1">
          <a:off x="3322474" y="180248"/>
          <a:ext cx="11558" cy="300737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0.76467</cdr:x>
      <cdr:y>0.80595</cdr:y>
    </cdr:from>
    <cdr:to>
      <cdr:x>0.92764</cdr:x>
      <cdr:y>0.88628</cdr:y>
    </cdr:to>
    <cdr:sp macro="" textlink="">
      <cdr:nvSpPr>
        <cdr:cNvPr id="12" name="Rectangle 11"/>
        <cdr:cNvSpPr>
          <a:spLocks xmlns:a="http://schemas.openxmlformats.org/drawingml/2006/main" noChangeArrowheads="1"/>
        </cdr:cNvSpPr>
      </cdr:nvSpPr>
      <cdr:spPr bwMode="auto">
        <a:xfrm xmlns:a="http://schemas.openxmlformats.org/drawingml/2006/main">
          <a:off x="5775813" y="2911821"/>
          <a:ext cx="1230923" cy="2902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0.92069</cdr:x>
      <cdr:y>0.50459</cdr:y>
    </cdr:from>
    <cdr:to>
      <cdr:x>1</cdr:x>
      <cdr:y>0.61118</cdr:y>
    </cdr:to>
    <cdr:sp macro="" textlink="">
      <cdr:nvSpPr>
        <cdr:cNvPr id="16" name="TextBox 1"/>
        <cdr:cNvSpPr txBox="1"/>
      </cdr:nvSpPr>
      <cdr:spPr>
        <a:xfrm xmlns:a="http://schemas.openxmlformats.org/drawingml/2006/main">
          <a:off x="7001041" y="1802324"/>
          <a:ext cx="603084" cy="380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4,147</a:t>
          </a:r>
        </a:p>
      </cdr:txBody>
    </cdr:sp>
  </cdr:relSizeAnchor>
</c:userShapes>
</file>

<file path=xl/drawings/drawing5.xml><?xml version="1.0" encoding="utf-8"?>
<c:userShapes xmlns:c="http://schemas.openxmlformats.org/drawingml/2006/chart">
  <cdr:relSizeAnchor xmlns:cdr="http://schemas.openxmlformats.org/drawingml/2006/chartDrawing">
    <cdr:from>
      <cdr:x>0.60162</cdr:x>
      <cdr:y>0.49544</cdr:y>
    </cdr:from>
    <cdr:to>
      <cdr:x>0.75422</cdr:x>
      <cdr:y>0.71449</cdr:y>
    </cdr:to>
    <cdr:grpSp>
      <cdr:nvGrpSpPr>
        <cdr:cNvPr id="6" name="Group 5"/>
        <cdr:cNvGrpSpPr/>
      </cdr:nvGrpSpPr>
      <cdr:grpSpPr>
        <a:xfrm xmlns:a="http://schemas.openxmlformats.org/drawingml/2006/main">
          <a:off x="4584344" y="1797964"/>
          <a:ext cx="1162812" cy="794938"/>
          <a:chOff x="5092796" y="1775996"/>
          <a:chExt cx="1158437" cy="789200"/>
        </a:xfrm>
      </cdr:grpSpPr>
      <cdr:sp macro="" textlink="">
        <cdr:nvSpPr>
          <cdr:cNvPr id="2" name="TextBox 1"/>
          <cdr:cNvSpPr txBox="1"/>
        </cdr:nvSpPr>
        <cdr:spPr>
          <a:xfrm xmlns:a="http://schemas.openxmlformats.org/drawingml/2006/main">
            <a:off x="5138061" y="2061304"/>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0.7867</cdr:x>
      <cdr:y>0.25612</cdr:y>
    </cdr:from>
    <cdr:to>
      <cdr:x>0.96014</cdr:x>
      <cdr:y>0.40222</cdr:y>
    </cdr:to>
    <cdr:sp macro="" textlink="">
      <cdr:nvSpPr>
        <cdr:cNvPr id="2" name="TextBox 1"/>
        <cdr:cNvSpPr txBox="1"/>
      </cdr:nvSpPr>
      <cdr:spPr>
        <a:xfrm xmlns:a="http://schemas.openxmlformats.org/drawingml/2006/main">
          <a:off x="6434173" y="953130"/>
          <a:ext cx="1440834" cy="522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706.606786921293" createdVersion="6" refreshedVersion="6" minRefreshableVersion="3" recordCount="312">
  <cacheSource type="worksheet">
    <worksheetSource ref="A1:E313" sheet="temp Pivot table data"/>
  </cacheSource>
  <cacheFields count="5">
    <cacheField name="Calendar_Year" numFmtId="0">
      <sharedItems containsSemiMixedTypes="0" containsString="0" containsNumber="1" containsInteger="1" minValue="2020" maxValue="2022" count="3">
        <n v="2020"/>
        <n v="2021"/>
        <n v="2022"/>
      </sharedItems>
    </cacheField>
    <cacheField name="Month" numFmtId="0">
      <sharedItems count="12">
        <s v="May"/>
        <s v="Jun"/>
        <s v="Jul"/>
        <s v="Aug"/>
        <s v="Sep"/>
        <s v="Oct"/>
        <s v="Nov"/>
        <s v="Dec"/>
        <s v="Jan"/>
        <s v="Feb"/>
        <s v="Mar"/>
        <s v="Apr"/>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1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8116"/>
  </r>
  <r>
    <x v="0"/>
    <x v="0"/>
    <x v="1"/>
    <x v="0"/>
    <n v="2165"/>
  </r>
  <r>
    <x v="0"/>
    <x v="0"/>
    <x v="2"/>
    <x v="0"/>
    <n v="469"/>
  </r>
  <r>
    <x v="0"/>
    <x v="0"/>
    <x v="3"/>
    <x v="0"/>
    <n v="771"/>
  </r>
  <r>
    <x v="0"/>
    <x v="0"/>
    <x v="4"/>
    <x v="0"/>
    <n v="699"/>
  </r>
  <r>
    <x v="0"/>
    <x v="0"/>
    <x v="5"/>
    <x v="0"/>
    <n v="833"/>
  </r>
  <r>
    <x v="0"/>
    <x v="0"/>
    <x v="6"/>
    <x v="0"/>
    <n v="408"/>
  </r>
  <r>
    <x v="0"/>
    <x v="0"/>
    <x v="7"/>
    <x v="0"/>
    <n v="354"/>
  </r>
  <r>
    <x v="0"/>
    <x v="0"/>
    <x v="8"/>
    <x v="0"/>
    <n v="679"/>
  </r>
  <r>
    <x v="0"/>
    <x v="0"/>
    <x v="9"/>
    <x v="0"/>
    <n v="551"/>
  </r>
  <r>
    <x v="0"/>
    <x v="0"/>
    <x v="10"/>
    <x v="0"/>
    <n v="552"/>
  </r>
  <r>
    <x v="0"/>
    <x v="0"/>
    <x v="11"/>
    <x v="0"/>
    <n v="635"/>
  </r>
  <r>
    <x v="0"/>
    <x v="0"/>
    <x v="12"/>
    <x v="0"/>
    <n v="0"/>
  </r>
  <r>
    <x v="0"/>
    <x v="1"/>
    <x v="0"/>
    <x v="0"/>
    <n v="6816"/>
  </r>
  <r>
    <x v="0"/>
    <x v="1"/>
    <x v="1"/>
    <x v="0"/>
    <n v="2077"/>
  </r>
  <r>
    <x v="0"/>
    <x v="1"/>
    <x v="2"/>
    <x v="0"/>
    <n v="390"/>
  </r>
  <r>
    <x v="0"/>
    <x v="1"/>
    <x v="3"/>
    <x v="0"/>
    <n v="597"/>
  </r>
  <r>
    <x v="0"/>
    <x v="1"/>
    <x v="4"/>
    <x v="0"/>
    <n v="532"/>
  </r>
  <r>
    <x v="0"/>
    <x v="1"/>
    <x v="5"/>
    <x v="0"/>
    <n v="701"/>
  </r>
  <r>
    <x v="0"/>
    <x v="1"/>
    <x v="6"/>
    <x v="0"/>
    <n v="315"/>
  </r>
  <r>
    <x v="0"/>
    <x v="1"/>
    <x v="7"/>
    <x v="0"/>
    <n v="285"/>
  </r>
  <r>
    <x v="0"/>
    <x v="1"/>
    <x v="8"/>
    <x v="0"/>
    <n v="612"/>
  </r>
  <r>
    <x v="0"/>
    <x v="1"/>
    <x v="9"/>
    <x v="0"/>
    <n v="416"/>
  </r>
  <r>
    <x v="0"/>
    <x v="1"/>
    <x v="10"/>
    <x v="0"/>
    <n v="437"/>
  </r>
  <r>
    <x v="0"/>
    <x v="1"/>
    <x v="11"/>
    <x v="0"/>
    <n v="454"/>
  </r>
  <r>
    <x v="0"/>
    <x v="1"/>
    <x v="12"/>
    <x v="0"/>
    <n v="0"/>
  </r>
  <r>
    <x v="0"/>
    <x v="2"/>
    <x v="0"/>
    <x v="0"/>
    <n v="6950"/>
  </r>
  <r>
    <x v="0"/>
    <x v="2"/>
    <x v="1"/>
    <x v="0"/>
    <n v="2111"/>
  </r>
  <r>
    <x v="0"/>
    <x v="2"/>
    <x v="2"/>
    <x v="0"/>
    <n v="413"/>
  </r>
  <r>
    <x v="0"/>
    <x v="2"/>
    <x v="3"/>
    <x v="0"/>
    <n v="543"/>
  </r>
  <r>
    <x v="0"/>
    <x v="2"/>
    <x v="4"/>
    <x v="0"/>
    <n v="605"/>
  </r>
  <r>
    <x v="0"/>
    <x v="2"/>
    <x v="5"/>
    <x v="0"/>
    <n v="677"/>
  </r>
  <r>
    <x v="0"/>
    <x v="2"/>
    <x v="6"/>
    <x v="0"/>
    <n v="345"/>
  </r>
  <r>
    <x v="0"/>
    <x v="2"/>
    <x v="7"/>
    <x v="0"/>
    <n v="323"/>
  </r>
  <r>
    <x v="0"/>
    <x v="2"/>
    <x v="8"/>
    <x v="0"/>
    <n v="641"/>
  </r>
  <r>
    <x v="0"/>
    <x v="2"/>
    <x v="9"/>
    <x v="0"/>
    <n v="454"/>
  </r>
  <r>
    <x v="0"/>
    <x v="2"/>
    <x v="10"/>
    <x v="0"/>
    <n v="401"/>
  </r>
  <r>
    <x v="0"/>
    <x v="2"/>
    <x v="11"/>
    <x v="0"/>
    <n v="437"/>
  </r>
  <r>
    <x v="0"/>
    <x v="2"/>
    <x v="12"/>
    <x v="0"/>
    <n v="0"/>
  </r>
  <r>
    <x v="0"/>
    <x v="3"/>
    <x v="0"/>
    <x v="0"/>
    <n v="6801"/>
  </r>
  <r>
    <x v="0"/>
    <x v="3"/>
    <x v="1"/>
    <x v="0"/>
    <n v="2017"/>
  </r>
  <r>
    <x v="0"/>
    <x v="3"/>
    <x v="2"/>
    <x v="0"/>
    <n v="376"/>
  </r>
  <r>
    <x v="0"/>
    <x v="3"/>
    <x v="3"/>
    <x v="0"/>
    <n v="511"/>
  </r>
  <r>
    <x v="0"/>
    <x v="3"/>
    <x v="4"/>
    <x v="0"/>
    <n v="520"/>
  </r>
  <r>
    <x v="0"/>
    <x v="3"/>
    <x v="5"/>
    <x v="0"/>
    <n v="673"/>
  </r>
  <r>
    <x v="0"/>
    <x v="3"/>
    <x v="6"/>
    <x v="0"/>
    <n v="355"/>
  </r>
  <r>
    <x v="0"/>
    <x v="3"/>
    <x v="7"/>
    <x v="0"/>
    <n v="368"/>
  </r>
  <r>
    <x v="0"/>
    <x v="3"/>
    <x v="8"/>
    <x v="0"/>
    <n v="609"/>
  </r>
  <r>
    <x v="0"/>
    <x v="3"/>
    <x v="9"/>
    <x v="0"/>
    <n v="483"/>
  </r>
  <r>
    <x v="0"/>
    <x v="3"/>
    <x v="10"/>
    <x v="0"/>
    <n v="439"/>
  </r>
  <r>
    <x v="0"/>
    <x v="3"/>
    <x v="11"/>
    <x v="0"/>
    <n v="450"/>
  </r>
  <r>
    <x v="0"/>
    <x v="3"/>
    <x v="12"/>
    <x v="0"/>
    <n v="0"/>
  </r>
  <r>
    <x v="0"/>
    <x v="4"/>
    <x v="0"/>
    <x v="0"/>
    <n v="6500"/>
  </r>
  <r>
    <x v="0"/>
    <x v="4"/>
    <x v="1"/>
    <x v="0"/>
    <n v="1956"/>
  </r>
  <r>
    <x v="0"/>
    <x v="4"/>
    <x v="2"/>
    <x v="0"/>
    <n v="385"/>
  </r>
  <r>
    <x v="0"/>
    <x v="4"/>
    <x v="3"/>
    <x v="0"/>
    <n v="434"/>
  </r>
  <r>
    <x v="0"/>
    <x v="4"/>
    <x v="4"/>
    <x v="0"/>
    <n v="499"/>
  </r>
  <r>
    <x v="0"/>
    <x v="4"/>
    <x v="5"/>
    <x v="0"/>
    <n v="669"/>
  </r>
  <r>
    <x v="0"/>
    <x v="4"/>
    <x v="6"/>
    <x v="0"/>
    <n v="355"/>
  </r>
  <r>
    <x v="0"/>
    <x v="4"/>
    <x v="7"/>
    <x v="0"/>
    <n v="317"/>
  </r>
  <r>
    <x v="0"/>
    <x v="4"/>
    <x v="8"/>
    <x v="0"/>
    <n v="544"/>
  </r>
  <r>
    <x v="0"/>
    <x v="4"/>
    <x v="9"/>
    <x v="0"/>
    <n v="433"/>
  </r>
  <r>
    <x v="0"/>
    <x v="4"/>
    <x v="10"/>
    <x v="0"/>
    <n v="444"/>
  </r>
  <r>
    <x v="0"/>
    <x v="4"/>
    <x v="11"/>
    <x v="0"/>
    <n v="464"/>
  </r>
  <r>
    <x v="0"/>
    <x v="4"/>
    <x v="12"/>
    <x v="0"/>
    <n v="0"/>
  </r>
  <r>
    <x v="0"/>
    <x v="5"/>
    <x v="0"/>
    <x v="0"/>
    <n v="6975"/>
  </r>
  <r>
    <x v="0"/>
    <x v="5"/>
    <x v="1"/>
    <x v="0"/>
    <n v="1768"/>
  </r>
  <r>
    <x v="0"/>
    <x v="5"/>
    <x v="2"/>
    <x v="0"/>
    <n v="389"/>
  </r>
  <r>
    <x v="0"/>
    <x v="5"/>
    <x v="3"/>
    <x v="0"/>
    <n v="531"/>
  </r>
  <r>
    <x v="0"/>
    <x v="5"/>
    <x v="4"/>
    <x v="0"/>
    <n v="657"/>
  </r>
  <r>
    <x v="0"/>
    <x v="5"/>
    <x v="5"/>
    <x v="0"/>
    <n v="776"/>
  </r>
  <r>
    <x v="0"/>
    <x v="5"/>
    <x v="6"/>
    <x v="0"/>
    <n v="406"/>
  </r>
  <r>
    <x v="0"/>
    <x v="5"/>
    <x v="7"/>
    <x v="0"/>
    <n v="364"/>
  </r>
  <r>
    <x v="0"/>
    <x v="5"/>
    <x v="8"/>
    <x v="0"/>
    <n v="577"/>
  </r>
  <r>
    <x v="0"/>
    <x v="5"/>
    <x v="9"/>
    <x v="0"/>
    <n v="431"/>
  </r>
  <r>
    <x v="0"/>
    <x v="5"/>
    <x v="10"/>
    <x v="0"/>
    <n v="542"/>
  </r>
  <r>
    <x v="0"/>
    <x v="5"/>
    <x v="11"/>
    <x v="0"/>
    <n v="534"/>
  </r>
  <r>
    <x v="0"/>
    <x v="5"/>
    <x v="12"/>
    <x v="0"/>
    <n v="0"/>
  </r>
  <r>
    <x v="0"/>
    <x v="6"/>
    <x v="0"/>
    <x v="0"/>
    <n v="4751"/>
  </r>
  <r>
    <x v="0"/>
    <x v="6"/>
    <x v="1"/>
    <x v="0"/>
    <n v="1397"/>
  </r>
  <r>
    <x v="0"/>
    <x v="6"/>
    <x v="2"/>
    <x v="0"/>
    <n v="298"/>
  </r>
  <r>
    <x v="0"/>
    <x v="6"/>
    <x v="3"/>
    <x v="0"/>
    <n v="333"/>
  </r>
  <r>
    <x v="0"/>
    <x v="6"/>
    <x v="4"/>
    <x v="0"/>
    <n v="375"/>
  </r>
  <r>
    <x v="0"/>
    <x v="6"/>
    <x v="5"/>
    <x v="0"/>
    <n v="504"/>
  </r>
  <r>
    <x v="0"/>
    <x v="6"/>
    <x v="6"/>
    <x v="0"/>
    <n v="236"/>
  </r>
  <r>
    <x v="0"/>
    <x v="6"/>
    <x v="7"/>
    <x v="0"/>
    <n v="263"/>
  </r>
  <r>
    <x v="0"/>
    <x v="6"/>
    <x v="8"/>
    <x v="0"/>
    <n v="362"/>
  </r>
  <r>
    <x v="0"/>
    <x v="6"/>
    <x v="9"/>
    <x v="0"/>
    <n v="341"/>
  </r>
  <r>
    <x v="0"/>
    <x v="6"/>
    <x v="10"/>
    <x v="0"/>
    <n v="336"/>
  </r>
  <r>
    <x v="0"/>
    <x v="6"/>
    <x v="11"/>
    <x v="0"/>
    <n v="306"/>
  </r>
  <r>
    <x v="0"/>
    <x v="6"/>
    <x v="12"/>
    <x v="0"/>
    <n v="0"/>
  </r>
  <r>
    <x v="0"/>
    <x v="7"/>
    <x v="0"/>
    <x v="0"/>
    <n v="4541"/>
  </r>
  <r>
    <x v="0"/>
    <x v="7"/>
    <x v="1"/>
    <x v="0"/>
    <n v="1209"/>
  </r>
  <r>
    <x v="0"/>
    <x v="7"/>
    <x v="2"/>
    <x v="0"/>
    <n v="317"/>
  </r>
  <r>
    <x v="0"/>
    <x v="7"/>
    <x v="3"/>
    <x v="0"/>
    <n v="327"/>
  </r>
  <r>
    <x v="0"/>
    <x v="7"/>
    <x v="4"/>
    <x v="0"/>
    <n v="410"/>
  </r>
  <r>
    <x v="0"/>
    <x v="7"/>
    <x v="5"/>
    <x v="0"/>
    <n v="453"/>
  </r>
  <r>
    <x v="0"/>
    <x v="7"/>
    <x v="6"/>
    <x v="0"/>
    <n v="240"/>
  </r>
  <r>
    <x v="0"/>
    <x v="7"/>
    <x v="7"/>
    <x v="0"/>
    <n v="258"/>
  </r>
  <r>
    <x v="0"/>
    <x v="7"/>
    <x v="8"/>
    <x v="0"/>
    <n v="399"/>
  </r>
  <r>
    <x v="0"/>
    <x v="7"/>
    <x v="9"/>
    <x v="0"/>
    <n v="315"/>
  </r>
  <r>
    <x v="0"/>
    <x v="7"/>
    <x v="10"/>
    <x v="0"/>
    <n v="338"/>
  </r>
  <r>
    <x v="0"/>
    <x v="7"/>
    <x v="11"/>
    <x v="0"/>
    <n v="275"/>
  </r>
  <r>
    <x v="0"/>
    <x v="7"/>
    <x v="12"/>
    <x v="0"/>
    <n v="0"/>
  </r>
  <r>
    <x v="1"/>
    <x v="8"/>
    <x v="0"/>
    <x v="0"/>
    <n v="5041"/>
  </r>
  <r>
    <x v="1"/>
    <x v="8"/>
    <x v="1"/>
    <x v="0"/>
    <n v="1333"/>
  </r>
  <r>
    <x v="1"/>
    <x v="8"/>
    <x v="2"/>
    <x v="0"/>
    <n v="306"/>
  </r>
  <r>
    <x v="1"/>
    <x v="8"/>
    <x v="3"/>
    <x v="0"/>
    <n v="364"/>
  </r>
  <r>
    <x v="1"/>
    <x v="8"/>
    <x v="4"/>
    <x v="0"/>
    <n v="499"/>
  </r>
  <r>
    <x v="1"/>
    <x v="8"/>
    <x v="5"/>
    <x v="0"/>
    <n v="534"/>
  </r>
  <r>
    <x v="1"/>
    <x v="8"/>
    <x v="6"/>
    <x v="0"/>
    <n v="282"/>
  </r>
  <r>
    <x v="1"/>
    <x v="8"/>
    <x v="7"/>
    <x v="0"/>
    <n v="295"/>
  </r>
  <r>
    <x v="1"/>
    <x v="8"/>
    <x v="8"/>
    <x v="0"/>
    <n v="450"/>
  </r>
  <r>
    <x v="1"/>
    <x v="8"/>
    <x v="9"/>
    <x v="0"/>
    <n v="314"/>
  </r>
  <r>
    <x v="1"/>
    <x v="8"/>
    <x v="10"/>
    <x v="0"/>
    <n v="346"/>
  </r>
  <r>
    <x v="1"/>
    <x v="8"/>
    <x v="11"/>
    <x v="0"/>
    <n v="318"/>
  </r>
  <r>
    <x v="1"/>
    <x v="8"/>
    <x v="12"/>
    <x v="0"/>
    <n v="0"/>
  </r>
  <r>
    <x v="1"/>
    <x v="9"/>
    <x v="0"/>
    <x v="0"/>
    <n v="5040"/>
  </r>
  <r>
    <x v="1"/>
    <x v="9"/>
    <x v="1"/>
    <x v="0"/>
    <n v="1369"/>
  </r>
  <r>
    <x v="1"/>
    <x v="9"/>
    <x v="2"/>
    <x v="0"/>
    <n v="315"/>
  </r>
  <r>
    <x v="1"/>
    <x v="9"/>
    <x v="3"/>
    <x v="0"/>
    <n v="343"/>
  </r>
  <r>
    <x v="1"/>
    <x v="9"/>
    <x v="4"/>
    <x v="0"/>
    <n v="427"/>
  </r>
  <r>
    <x v="1"/>
    <x v="9"/>
    <x v="5"/>
    <x v="0"/>
    <n v="561"/>
  </r>
  <r>
    <x v="1"/>
    <x v="9"/>
    <x v="6"/>
    <x v="0"/>
    <n v="255"/>
  </r>
  <r>
    <x v="1"/>
    <x v="9"/>
    <x v="7"/>
    <x v="0"/>
    <n v="256"/>
  </r>
  <r>
    <x v="1"/>
    <x v="9"/>
    <x v="8"/>
    <x v="0"/>
    <n v="402"/>
  </r>
  <r>
    <x v="1"/>
    <x v="9"/>
    <x v="9"/>
    <x v="0"/>
    <n v="322"/>
  </r>
  <r>
    <x v="1"/>
    <x v="9"/>
    <x v="10"/>
    <x v="0"/>
    <n v="418"/>
  </r>
  <r>
    <x v="1"/>
    <x v="9"/>
    <x v="11"/>
    <x v="0"/>
    <n v="372"/>
  </r>
  <r>
    <x v="1"/>
    <x v="9"/>
    <x v="12"/>
    <x v="0"/>
    <n v="0"/>
  </r>
  <r>
    <x v="1"/>
    <x v="10"/>
    <x v="0"/>
    <x v="0"/>
    <n v="6707"/>
  </r>
  <r>
    <x v="1"/>
    <x v="10"/>
    <x v="1"/>
    <x v="0"/>
    <n v="1896"/>
  </r>
  <r>
    <x v="1"/>
    <x v="10"/>
    <x v="2"/>
    <x v="0"/>
    <n v="448"/>
  </r>
  <r>
    <x v="1"/>
    <x v="10"/>
    <x v="3"/>
    <x v="0"/>
    <n v="572"/>
  </r>
  <r>
    <x v="1"/>
    <x v="10"/>
    <x v="4"/>
    <x v="0"/>
    <n v="523"/>
  </r>
  <r>
    <x v="1"/>
    <x v="10"/>
    <x v="5"/>
    <x v="0"/>
    <n v="735"/>
  </r>
  <r>
    <x v="1"/>
    <x v="10"/>
    <x v="6"/>
    <x v="0"/>
    <n v="291"/>
  </r>
  <r>
    <x v="1"/>
    <x v="10"/>
    <x v="7"/>
    <x v="0"/>
    <n v="308"/>
  </r>
  <r>
    <x v="1"/>
    <x v="10"/>
    <x v="8"/>
    <x v="0"/>
    <n v="552"/>
  </r>
  <r>
    <x v="1"/>
    <x v="10"/>
    <x v="9"/>
    <x v="0"/>
    <n v="418"/>
  </r>
  <r>
    <x v="1"/>
    <x v="10"/>
    <x v="10"/>
    <x v="0"/>
    <n v="475"/>
  </r>
  <r>
    <x v="1"/>
    <x v="10"/>
    <x v="11"/>
    <x v="0"/>
    <n v="489"/>
  </r>
  <r>
    <x v="1"/>
    <x v="10"/>
    <x v="12"/>
    <x v="0"/>
    <n v="0"/>
  </r>
  <r>
    <x v="1"/>
    <x v="11"/>
    <x v="0"/>
    <x v="0"/>
    <n v="6079"/>
  </r>
  <r>
    <x v="1"/>
    <x v="11"/>
    <x v="1"/>
    <x v="0"/>
    <n v="1773"/>
  </r>
  <r>
    <x v="1"/>
    <x v="11"/>
    <x v="2"/>
    <x v="0"/>
    <n v="406"/>
  </r>
  <r>
    <x v="1"/>
    <x v="11"/>
    <x v="3"/>
    <x v="0"/>
    <n v="487"/>
  </r>
  <r>
    <x v="1"/>
    <x v="11"/>
    <x v="4"/>
    <x v="0"/>
    <n v="464"/>
  </r>
  <r>
    <x v="1"/>
    <x v="11"/>
    <x v="5"/>
    <x v="0"/>
    <n v="641"/>
  </r>
  <r>
    <x v="1"/>
    <x v="11"/>
    <x v="6"/>
    <x v="0"/>
    <n v="286"/>
  </r>
  <r>
    <x v="1"/>
    <x v="11"/>
    <x v="7"/>
    <x v="0"/>
    <n v="276"/>
  </r>
  <r>
    <x v="1"/>
    <x v="11"/>
    <x v="8"/>
    <x v="0"/>
    <n v="446"/>
  </r>
  <r>
    <x v="1"/>
    <x v="11"/>
    <x v="9"/>
    <x v="0"/>
    <n v="404"/>
  </r>
  <r>
    <x v="1"/>
    <x v="11"/>
    <x v="10"/>
    <x v="0"/>
    <n v="428"/>
  </r>
  <r>
    <x v="1"/>
    <x v="11"/>
    <x v="11"/>
    <x v="0"/>
    <n v="468"/>
  </r>
  <r>
    <x v="1"/>
    <x v="11"/>
    <x v="12"/>
    <x v="0"/>
    <n v="0"/>
  </r>
  <r>
    <x v="1"/>
    <x v="0"/>
    <x v="0"/>
    <x v="0"/>
    <n v="5757"/>
  </r>
  <r>
    <x v="1"/>
    <x v="0"/>
    <x v="1"/>
    <x v="0"/>
    <n v="1685"/>
  </r>
  <r>
    <x v="1"/>
    <x v="0"/>
    <x v="2"/>
    <x v="0"/>
    <n v="312"/>
  </r>
  <r>
    <x v="1"/>
    <x v="0"/>
    <x v="3"/>
    <x v="0"/>
    <n v="506"/>
  </r>
  <r>
    <x v="1"/>
    <x v="0"/>
    <x v="4"/>
    <x v="0"/>
    <n v="458"/>
  </r>
  <r>
    <x v="1"/>
    <x v="0"/>
    <x v="5"/>
    <x v="0"/>
    <n v="637"/>
  </r>
  <r>
    <x v="1"/>
    <x v="0"/>
    <x v="6"/>
    <x v="0"/>
    <n v="327"/>
  </r>
  <r>
    <x v="1"/>
    <x v="0"/>
    <x v="7"/>
    <x v="0"/>
    <n v="272"/>
  </r>
  <r>
    <x v="1"/>
    <x v="0"/>
    <x v="8"/>
    <x v="0"/>
    <n v="409"/>
  </r>
  <r>
    <x v="1"/>
    <x v="0"/>
    <x v="9"/>
    <x v="0"/>
    <n v="384"/>
  </r>
  <r>
    <x v="1"/>
    <x v="0"/>
    <x v="10"/>
    <x v="0"/>
    <n v="352"/>
  </r>
  <r>
    <x v="1"/>
    <x v="0"/>
    <x v="11"/>
    <x v="0"/>
    <n v="415"/>
  </r>
  <r>
    <x v="1"/>
    <x v="0"/>
    <x v="12"/>
    <x v="0"/>
    <n v="0"/>
  </r>
  <r>
    <x v="1"/>
    <x v="1"/>
    <x v="0"/>
    <x v="0"/>
    <n v="5920"/>
  </r>
  <r>
    <x v="1"/>
    <x v="1"/>
    <x v="1"/>
    <x v="0"/>
    <n v="1676"/>
  </r>
  <r>
    <x v="1"/>
    <x v="1"/>
    <x v="2"/>
    <x v="0"/>
    <n v="346"/>
  </r>
  <r>
    <x v="1"/>
    <x v="1"/>
    <x v="3"/>
    <x v="0"/>
    <n v="471"/>
  </r>
  <r>
    <x v="1"/>
    <x v="1"/>
    <x v="4"/>
    <x v="0"/>
    <n v="459"/>
  </r>
  <r>
    <x v="1"/>
    <x v="1"/>
    <x v="5"/>
    <x v="0"/>
    <n v="643"/>
  </r>
  <r>
    <x v="1"/>
    <x v="1"/>
    <x v="6"/>
    <x v="0"/>
    <n v="322"/>
  </r>
  <r>
    <x v="1"/>
    <x v="1"/>
    <x v="7"/>
    <x v="0"/>
    <n v="283"/>
  </r>
  <r>
    <x v="1"/>
    <x v="1"/>
    <x v="8"/>
    <x v="0"/>
    <n v="442"/>
  </r>
  <r>
    <x v="1"/>
    <x v="1"/>
    <x v="9"/>
    <x v="0"/>
    <n v="441"/>
  </r>
  <r>
    <x v="1"/>
    <x v="1"/>
    <x v="10"/>
    <x v="0"/>
    <n v="445"/>
  </r>
  <r>
    <x v="1"/>
    <x v="1"/>
    <x v="11"/>
    <x v="0"/>
    <n v="392"/>
  </r>
  <r>
    <x v="1"/>
    <x v="1"/>
    <x v="12"/>
    <x v="0"/>
    <n v="0"/>
  </r>
  <r>
    <x v="1"/>
    <x v="2"/>
    <x v="0"/>
    <x v="0"/>
    <n v="6318"/>
  </r>
  <r>
    <x v="1"/>
    <x v="2"/>
    <x v="1"/>
    <x v="0"/>
    <n v="1771"/>
  </r>
  <r>
    <x v="1"/>
    <x v="2"/>
    <x v="2"/>
    <x v="0"/>
    <n v="393"/>
  </r>
  <r>
    <x v="1"/>
    <x v="2"/>
    <x v="3"/>
    <x v="0"/>
    <n v="524"/>
  </r>
  <r>
    <x v="1"/>
    <x v="2"/>
    <x v="4"/>
    <x v="0"/>
    <n v="559"/>
  </r>
  <r>
    <x v="1"/>
    <x v="2"/>
    <x v="5"/>
    <x v="0"/>
    <n v="689"/>
  </r>
  <r>
    <x v="1"/>
    <x v="2"/>
    <x v="6"/>
    <x v="0"/>
    <n v="321"/>
  </r>
  <r>
    <x v="1"/>
    <x v="2"/>
    <x v="7"/>
    <x v="0"/>
    <n v="315"/>
  </r>
  <r>
    <x v="1"/>
    <x v="2"/>
    <x v="8"/>
    <x v="0"/>
    <n v="481"/>
  </r>
  <r>
    <x v="1"/>
    <x v="2"/>
    <x v="9"/>
    <x v="0"/>
    <n v="470"/>
  </r>
  <r>
    <x v="1"/>
    <x v="2"/>
    <x v="10"/>
    <x v="0"/>
    <n v="439"/>
  </r>
  <r>
    <x v="1"/>
    <x v="2"/>
    <x v="11"/>
    <x v="0"/>
    <n v="356"/>
  </r>
  <r>
    <x v="1"/>
    <x v="2"/>
    <x v="12"/>
    <x v="0"/>
    <n v="0"/>
  </r>
  <r>
    <x v="1"/>
    <x v="3"/>
    <x v="0"/>
    <x v="0"/>
    <n v="5065"/>
  </r>
  <r>
    <x v="1"/>
    <x v="3"/>
    <x v="1"/>
    <x v="0"/>
    <n v="1526"/>
  </r>
  <r>
    <x v="1"/>
    <x v="3"/>
    <x v="2"/>
    <x v="0"/>
    <n v="231"/>
  </r>
  <r>
    <x v="1"/>
    <x v="3"/>
    <x v="3"/>
    <x v="0"/>
    <n v="429"/>
  </r>
  <r>
    <x v="1"/>
    <x v="3"/>
    <x v="4"/>
    <x v="0"/>
    <n v="460"/>
  </r>
  <r>
    <x v="1"/>
    <x v="3"/>
    <x v="5"/>
    <x v="0"/>
    <n v="525"/>
  </r>
  <r>
    <x v="1"/>
    <x v="3"/>
    <x v="6"/>
    <x v="0"/>
    <n v="266"/>
  </r>
  <r>
    <x v="1"/>
    <x v="3"/>
    <x v="7"/>
    <x v="0"/>
    <n v="241"/>
  </r>
  <r>
    <x v="1"/>
    <x v="3"/>
    <x v="8"/>
    <x v="0"/>
    <n v="417"/>
  </r>
  <r>
    <x v="1"/>
    <x v="3"/>
    <x v="9"/>
    <x v="0"/>
    <n v="343"/>
  </r>
  <r>
    <x v="1"/>
    <x v="3"/>
    <x v="10"/>
    <x v="0"/>
    <n v="341"/>
  </r>
  <r>
    <x v="1"/>
    <x v="3"/>
    <x v="11"/>
    <x v="0"/>
    <n v="286"/>
  </r>
  <r>
    <x v="1"/>
    <x v="3"/>
    <x v="12"/>
    <x v="0"/>
    <n v="0"/>
  </r>
  <r>
    <x v="1"/>
    <x v="4"/>
    <x v="0"/>
    <x v="0"/>
    <n v="4949"/>
  </r>
  <r>
    <x v="1"/>
    <x v="4"/>
    <x v="1"/>
    <x v="0"/>
    <n v="1584"/>
  </r>
  <r>
    <x v="1"/>
    <x v="4"/>
    <x v="2"/>
    <x v="0"/>
    <n v="251"/>
  </r>
  <r>
    <x v="1"/>
    <x v="4"/>
    <x v="3"/>
    <x v="0"/>
    <n v="369"/>
  </r>
  <r>
    <x v="1"/>
    <x v="4"/>
    <x v="4"/>
    <x v="0"/>
    <n v="388"/>
  </r>
  <r>
    <x v="1"/>
    <x v="4"/>
    <x v="5"/>
    <x v="0"/>
    <n v="537"/>
  </r>
  <r>
    <x v="1"/>
    <x v="4"/>
    <x v="6"/>
    <x v="0"/>
    <n v="240"/>
  </r>
  <r>
    <x v="1"/>
    <x v="4"/>
    <x v="7"/>
    <x v="0"/>
    <n v="261"/>
  </r>
  <r>
    <x v="1"/>
    <x v="4"/>
    <x v="8"/>
    <x v="0"/>
    <n v="368"/>
  </r>
  <r>
    <x v="1"/>
    <x v="4"/>
    <x v="9"/>
    <x v="0"/>
    <n v="315"/>
  </r>
  <r>
    <x v="1"/>
    <x v="4"/>
    <x v="10"/>
    <x v="0"/>
    <n v="347"/>
  </r>
  <r>
    <x v="1"/>
    <x v="4"/>
    <x v="11"/>
    <x v="0"/>
    <n v="289"/>
  </r>
  <r>
    <x v="1"/>
    <x v="4"/>
    <x v="12"/>
    <x v="0"/>
    <n v="0"/>
  </r>
  <r>
    <x v="1"/>
    <x v="5"/>
    <x v="0"/>
    <x v="0"/>
    <n v="5099"/>
  </r>
  <r>
    <x v="1"/>
    <x v="5"/>
    <x v="1"/>
    <x v="0"/>
    <n v="1402"/>
  </r>
  <r>
    <x v="1"/>
    <x v="5"/>
    <x v="2"/>
    <x v="0"/>
    <n v="285"/>
  </r>
  <r>
    <x v="1"/>
    <x v="5"/>
    <x v="3"/>
    <x v="0"/>
    <n v="396"/>
  </r>
  <r>
    <x v="1"/>
    <x v="5"/>
    <x v="4"/>
    <x v="0"/>
    <n v="502"/>
  </r>
  <r>
    <x v="1"/>
    <x v="5"/>
    <x v="5"/>
    <x v="0"/>
    <n v="592"/>
  </r>
  <r>
    <x v="1"/>
    <x v="5"/>
    <x v="6"/>
    <x v="0"/>
    <n v="251"/>
  </r>
  <r>
    <x v="1"/>
    <x v="5"/>
    <x v="7"/>
    <x v="0"/>
    <n v="284"/>
  </r>
  <r>
    <x v="1"/>
    <x v="5"/>
    <x v="8"/>
    <x v="0"/>
    <n v="379"/>
  </r>
  <r>
    <x v="1"/>
    <x v="5"/>
    <x v="9"/>
    <x v="0"/>
    <n v="317"/>
  </r>
  <r>
    <x v="1"/>
    <x v="5"/>
    <x v="10"/>
    <x v="0"/>
    <n v="374"/>
  </r>
  <r>
    <x v="1"/>
    <x v="5"/>
    <x v="11"/>
    <x v="0"/>
    <n v="317"/>
  </r>
  <r>
    <x v="1"/>
    <x v="5"/>
    <x v="12"/>
    <x v="0"/>
    <n v="0"/>
  </r>
  <r>
    <x v="1"/>
    <x v="6"/>
    <x v="0"/>
    <x v="0"/>
    <n v="3717"/>
  </r>
  <r>
    <x v="1"/>
    <x v="6"/>
    <x v="1"/>
    <x v="0"/>
    <n v="1049"/>
  </r>
  <r>
    <x v="1"/>
    <x v="6"/>
    <x v="2"/>
    <x v="0"/>
    <n v="247"/>
  </r>
  <r>
    <x v="1"/>
    <x v="6"/>
    <x v="3"/>
    <x v="0"/>
    <n v="300"/>
  </r>
  <r>
    <x v="1"/>
    <x v="6"/>
    <x v="4"/>
    <x v="0"/>
    <n v="312"/>
  </r>
  <r>
    <x v="1"/>
    <x v="6"/>
    <x v="5"/>
    <x v="0"/>
    <n v="425"/>
  </r>
  <r>
    <x v="1"/>
    <x v="6"/>
    <x v="6"/>
    <x v="0"/>
    <n v="207"/>
  </r>
  <r>
    <x v="1"/>
    <x v="6"/>
    <x v="7"/>
    <x v="0"/>
    <n v="185"/>
  </r>
  <r>
    <x v="1"/>
    <x v="6"/>
    <x v="8"/>
    <x v="0"/>
    <n v="299"/>
  </r>
  <r>
    <x v="1"/>
    <x v="6"/>
    <x v="9"/>
    <x v="0"/>
    <n v="255"/>
  </r>
  <r>
    <x v="1"/>
    <x v="6"/>
    <x v="10"/>
    <x v="0"/>
    <n v="224"/>
  </r>
  <r>
    <x v="1"/>
    <x v="6"/>
    <x v="11"/>
    <x v="0"/>
    <n v="214"/>
  </r>
  <r>
    <x v="1"/>
    <x v="6"/>
    <x v="12"/>
    <x v="0"/>
    <n v="0"/>
  </r>
  <r>
    <x v="1"/>
    <x v="7"/>
    <x v="0"/>
    <x v="0"/>
    <n v="3585"/>
  </r>
  <r>
    <x v="1"/>
    <x v="7"/>
    <x v="1"/>
    <x v="0"/>
    <n v="1042"/>
  </r>
  <r>
    <x v="1"/>
    <x v="7"/>
    <x v="2"/>
    <x v="0"/>
    <n v="219"/>
  </r>
  <r>
    <x v="1"/>
    <x v="7"/>
    <x v="3"/>
    <x v="0"/>
    <n v="210"/>
  </r>
  <r>
    <x v="1"/>
    <x v="7"/>
    <x v="4"/>
    <x v="0"/>
    <n v="305"/>
  </r>
  <r>
    <x v="1"/>
    <x v="7"/>
    <x v="5"/>
    <x v="0"/>
    <n v="426"/>
  </r>
  <r>
    <x v="1"/>
    <x v="7"/>
    <x v="6"/>
    <x v="0"/>
    <n v="215"/>
  </r>
  <r>
    <x v="1"/>
    <x v="7"/>
    <x v="7"/>
    <x v="0"/>
    <n v="218"/>
  </r>
  <r>
    <x v="1"/>
    <x v="7"/>
    <x v="8"/>
    <x v="0"/>
    <n v="314"/>
  </r>
  <r>
    <x v="1"/>
    <x v="7"/>
    <x v="9"/>
    <x v="0"/>
    <n v="196"/>
  </r>
  <r>
    <x v="1"/>
    <x v="7"/>
    <x v="10"/>
    <x v="0"/>
    <n v="236"/>
  </r>
  <r>
    <x v="1"/>
    <x v="7"/>
    <x v="11"/>
    <x v="0"/>
    <n v="204"/>
  </r>
  <r>
    <x v="1"/>
    <x v="7"/>
    <x v="12"/>
    <x v="0"/>
    <n v="0"/>
  </r>
  <r>
    <x v="2"/>
    <x v="8"/>
    <x v="0"/>
    <x v="0"/>
    <n v="3802"/>
  </r>
  <r>
    <x v="2"/>
    <x v="8"/>
    <x v="1"/>
    <x v="0"/>
    <n v="1197"/>
  </r>
  <r>
    <x v="2"/>
    <x v="8"/>
    <x v="2"/>
    <x v="0"/>
    <n v="255"/>
  </r>
  <r>
    <x v="2"/>
    <x v="8"/>
    <x v="3"/>
    <x v="0"/>
    <n v="258"/>
  </r>
  <r>
    <x v="2"/>
    <x v="8"/>
    <x v="4"/>
    <x v="0"/>
    <n v="304"/>
  </r>
  <r>
    <x v="2"/>
    <x v="8"/>
    <x v="5"/>
    <x v="0"/>
    <n v="389"/>
  </r>
  <r>
    <x v="2"/>
    <x v="8"/>
    <x v="6"/>
    <x v="0"/>
    <n v="185"/>
  </r>
  <r>
    <x v="2"/>
    <x v="8"/>
    <x v="7"/>
    <x v="0"/>
    <n v="138"/>
  </r>
  <r>
    <x v="2"/>
    <x v="8"/>
    <x v="8"/>
    <x v="0"/>
    <n v="363"/>
  </r>
  <r>
    <x v="2"/>
    <x v="8"/>
    <x v="9"/>
    <x v="0"/>
    <n v="248"/>
  </r>
  <r>
    <x v="2"/>
    <x v="8"/>
    <x v="10"/>
    <x v="0"/>
    <n v="236"/>
  </r>
  <r>
    <x v="2"/>
    <x v="8"/>
    <x v="11"/>
    <x v="0"/>
    <n v="229"/>
  </r>
  <r>
    <x v="2"/>
    <x v="8"/>
    <x v="12"/>
    <x v="0"/>
    <n v="0"/>
  </r>
  <r>
    <x v="2"/>
    <x v="9"/>
    <x v="0"/>
    <x v="0"/>
    <n v="3246"/>
  </r>
  <r>
    <x v="2"/>
    <x v="9"/>
    <x v="1"/>
    <x v="0"/>
    <n v="1026"/>
  </r>
  <r>
    <x v="2"/>
    <x v="9"/>
    <x v="2"/>
    <x v="0"/>
    <n v="174"/>
  </r>
  <r>
    <x v="2"/>
    <x v="9"/>
    <x v="3"/>
    <x v="0"/>
    <n v="242"/>
  </r>
  <r>
    <x v="2"/>
    <x v="9"/>
    <x v="4"/>
    <x v="0"/>
    <n v="256"/>
  </r>
  <r>
    <x v="2"/>
    <x v="9"/>
    <x v="5"/>
    <x v="0"/>
    <n v="326"/>
  </r>
  <r>
    <x v="2"/>
    <x v="9"/>
    <x v="6"/>
    <x v="0"/>
    <n v="171"/>
  </r>
  <r>
    <x v="2"/>
    <x v="9"/>
    <x v="7"/>
    <x v="0"/>
    <n v="145"/>
  </r>
  <r>
    <x v="2"/>
    <x v="9"/>
    <x v="8"/>
    <x v="0"/>
    <n v="270"/>
  </r>
  <r>
    <x v="2"/>
    <x v="9"/>
    <x v="9"/>
    <x v="0"/>
    <n v="190"/>
  </r>
  <r>
    <x v="2"/>
    <x v="9"/>
    <x v="10"/>
    <x v="0"/>
    <n v="227"/>
  </r>
  <r>
    <x v="2"/>
    <x v="9"/>
    <x v="11"/>
    <x v="0"/>
    <n v="219"/>
  </r>
  <r>
    <x v="2"/>
    <x v="9"/>
    <x v="12"/>
    <x v="0"/>
    <n v="0"/>
  </r>
  <r>
    <x v="2"/>
    <x v="10"/>
    <x v="0"/>
    <x v="0"/>
    <n v="4195"/>
  </r>
  <r>
    <x v="2"/>
    <x v="10"/>
    <x v="1"/>
    <x v="0"/>
    <n v="1308"/>
  </r>
  <r>
    <x v="2"/>
    <x v="10"/>
    <x v="2"/>
    <x v="0"/>
    <n v="231"/>
  </r>
  <r>
    <x v="2"/>
    <x v="10"/>
    <x v="3"/>
    <x v="0"/>
    <n v="314"/>
  </r>
  <r>
    <x v="2"/>
    <x v="10"/>
    <x v="4"/>
    <x v="0"/>
    <n v="355"/>
  </r>
  <r>
    <x v="2"/>
    <x v="10"/>
    <x v="5"/>
    <x v="0"/>
    <n v="460"/>
  </r>
  <r>
    <x v="2"/>
    <x v="10"/>
    <x v="6"/>
    <x v="0"/>
    <n v="223"/>
  </r>
  <r>
    <x v="2"/>
    <x v="10"/>
    <x v="7"/>
    <x v="0"/>
    <n v="148"/>
  </r>
  <r>
    <x v="2"/>
    <x v="10"/>
    <x v="8"/>
    <x v="0"/>
    <n v="340"/>
  </r>
  <r>
    <x v="2"/>
    <x v="10"/>
    <x v="9"/>
    <x v="0"/>
    <n v="279"/>
  </r>
  <r>
    <x v="2"/>
    <x v="10"/>
    <x v="10"/>
    <x v="0"/>
    <n v="296"/>
  </r>
  <r>
    <x v="2"/>
    <x v="10"/>
    <x v="11"/>
    <x v="0"/>
    <n v="241"/>
  </r>
  <r>
    <x v="2"/>
    <x v="10"/>
    <x v="12"/>
    <x v="0"/>
    <n v="0"/>
  </r>
  <r>
    <x v="2"/>
    <x v="11"/>
    <x v="0"/>
    <x v="0"/>
    <n v="4147"/>
  </r>
  <r>
    <x v="2"/>
    <x v="11"/>
    <x v="1"/>
    <x v="0"/>
    <n v="1251"/>
  </r>
  <r>
    <x v="2"/>
    <x v="11"/>
    <x v="2"/>
    <x v="0"/>
    <n v="222"/>
  </r>
  <r>
    <x v="2"/>
    <x v="11"/>
    <x v="3"/>
    <x v="0"/>
    <n v="293"/>
  </r>
  <r>
    <x v="2"/>
    <x v="11"/>
    <x v="4"/>
    <x v="0"/>
    <n v="349"/>
  </r>
  <r>
    <x v="2"/>
    <x v="11"/>
    <x v="5"/>
    <x v="0"/>
    <n v="473"/>
  </r>
  <r>
    <x v="2"/>
    <x v="11"/>
    <x v="6"/>
    <x v="0"/>
    <n v="244"/>
  </r>
  <r>
    <x v="2"/>
    <x v="11"/>
    <x v="7"/>
    <x v="0"/>
    <n v="170"/>
  </r>
  <r>
    <x v="2"/>
    <x v="11"/>
    <x v="8"/>
    <x v="0"/>
    <n v="332"/>
  </r>
  <r>
    <x v="2"/>
    <x v="11"/>
    <x v="9"/>
    <x v="0"/>
    <n v="270"/>
  </r>
  <r>
    <x v="2"/>
    <x v="11"/>
    <x v="10"/>
    <x v="0"/>
    <n v="278"/>
  </r>
  <r>
    <x v="2"/>
    <x v="11"/>
    <x v="11"/>
    <x v="0"/>
    <n v="263"/>
  </r>
  <r>
    <x v="2"/>
    <x v="11"/>
    <x v="12"/>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1:Y26"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8"/>
        <item x="9"/>
        <item x="10"/>
        <item x="11"/>
        <item x="0"/>
        <item x="1"/>
        <item x="2"/>
        <item x="3"/>
        <item x="4"/>
        <item x="5"/>
        <item x="6"/>
        <item x="7"/>
      </items>
    </pivotField>
    <pivotField axis="axisRow" compact="0" outline="0" showAll="0" defaultSubtotal="0">
      <items count="13">
        <item x="1"/>
        <item x="2"/>
        <item x="3"/>
        <item x="4"/>
        <item x="5"/>
        <item x="6"/>
        <item x="7"/>
        <item x="8"/>
        <item x="9"/>
        <item x="10"/>
        <item x="11"/>
        <item x="12"/>
        <item x="0"/>
      </items>
    </pivotField>
    <pivotField axis="axisPage" compact="0" outline="0" multipleItemSelectionAllowed="1"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colItems>
  <pageFields count="1">
    <pageField fld="3" hier="-1"/>
  </pageFields>
  <dataFields count="1">
    <dataField name="Sum of Incident_Count" fld="4" baseField="0" baseItem="0" numFmtId="3"/>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2" Type="http://schemas.openxmlformats.org/officeDocument/2006/relationships/hyperlink" Target="https://www.psni.police.uk/inside-psni/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printerSettings" Target="../printerSettings/printerSettings1.bin"/><Relationship Id="rId5" Type="http://schemas.openxmlformats.org/officeDocument/2006/relationships/hyperlink" Target="https://www.psni.police.uk/inside-psni/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inside-psni/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showRowColHeaders="0" tabSelected="1" zoomScaleNormal="100" workbookViewId="0">
      <selection sqref="A1:P1"/>
    </sheetView>
  </sheetViews>
  <sheetFormatPr defaultRowHeight="12.5" x14ac:dyDescent="0.25"/>
  <sheetData>
    <row r="1" spans="1:24" ht="18" x14ac:dyDescent="0.4">
      <c r="A1" s="126" t="s">
        <v>124</v>
      </c>
      <c r="B1" s="127"/>
      <c r="C1" s="127"/>
      <c r="D1" s="127"/>
      <c r="E1" s="127"/>
      <c r="F1" s="127"/>
      <c r="G1" s="127"/>
      <c r="H1" s="127"/>
      <c r="I1" s="127"/>
      <c r="J1" s="127"/>
      <c r="K1" s="127"/>
      <c r="L1" s="127"/>
      <c r="M1" s="127"/>
      <c r="N1" s="127"/>
      <c r="O1" s="127"/>
      <c r="P1" s="127"/>
      <c r="Q1" s="52"/>
      <c r="R1" s="52"/>
    </row>
    <row r="2" spans="1:24" ht="13" x14ac:dyDescent="0.3">
      <c r="A2" s="82" t="s">
        <v>125</v>
      </c>
      <c r="B2" s="58"/>
      <c r="C2" s="58"/>
      <c r="D2" s="58"/>
      <c r="E2" s="58"/>
      <c r="F2" s="58"/>
      <c r="G2" s="58"/>
      <c r="H2" s="58"/>
      <c r="I2" s="58"/>
      <c r="J2" s="58"/>
      <c r="K2" s="58"/>
      <c r="L2" s="58"/>
      <c r="M2" s="58"/>
      <c r="N2" s="58"/>
      <c r="O2" s="58"/>
      <c r="P2" s="58"/>
      <c r="Q2" s="52"/>
      <c r="R2" s="52"/>
    </row>
    <row r="3" spans="1:24" ht="4" customHeight="1" x14ac:dyDescent="0.3">
      <c r="A3" s="82"/>
      <c r="B3" s="58"/>
      <c r="C3" s="58"/>
      <c r="D3" s="58"/>
      <c r="E3" s="58"/>
      <c r="F3" s="58"/>
      <c r="G3" s="58"/>
      <c r="H3" s="58"/>
      <c r="I3" s="58"/>
      <c r="J3" s="58"/>
      <c r="K3" s="58"/>
      <c r="L3" s="58"/>
      <c r="M3" s="58"/>
      <c r="N3" s="58"/>
      <c r="O3" s="58"/>
      <c r="P3" s="58"/>
      <c r="Q3" s="52"/>
      <c r="R3" s="52"/>
    </row>
    <row r="4" spans="1:24" ht="13" x14ac:dyDescent="0.3">
      <c r="A4" s="82" t="s">
        <v>118</v>
      </c>
      <c r="B4" s="58"/>
      <c r="C4" s="58"/>
      <c r="D4" s="58"/>
      <c r="E4" s="58"/>
      <c r="F4" s="58"/>
      <c r="G4" s="58"/>
      <c r="H4" s="58"/>
      <c r="I4" s="58"/>
      <c r="J4" s="58"/>
      <c r="K4" s="58"/>
      <c r="L4" s="58"/>
      <c r="M4" s="58"/>
      <c r="N4" s="58"/>
      <c r="O4" s="58"/>
      <c r="P4" s="58"/>
      <c r="Q4" s="52"/>
      <c r="R4" s="52"/>
    </row>
    <row r="5" spans="1:24" ht="4" customHeight="1" x14ac:dyDescent="0.3">
      <c r="A5" s="82"/>
      <c r="B5" s="58"/>
      <c r="C5" s="58"/>
      <c r="D5" s="58"/>
      <c r="E5" s="58"/>
      <c r="F5" s="58"/>
      <c r="G5" s="58"/>
      <c r="H5" s="58"/>
      <c r="I5" s="58"/>
      <c r="J5" s="58"/>
      <c r="K5" s="58"/>
      <c r="L5" s="58"/>
      <c r="M5" s="58"/>
      <c r="N5" s="58"/>
      <c r="O5" s="58"/>
      <c r="P5" s="58"/>
      <c r="Q5" s="52"/>
      <c r="R5" s="52"/>
    </row>
    <row r="6" spans="1:24" ht="13" x14ac:dyDescent="0.3">
      <c r="A6" s="8" t="s">
        <v>73</v>
      </c>
      <c r="B6" s="7"/>
      <c r="C6" s="7"/>
      <c r="D6" s="7"/>
      <c r="E6" s="7"/>
      <c r="F6" s="7"/>
      <c r="G6" s="7"/>
      <c r="H6" s="7"/>
      <c r="I6" s="7"/>
      <c r="J6" s="7"/>
      <c r="K6" s="7"/>
      <c r="L6" s="7"/>
      <c r="M6" s="7"/>
      <c r="N6" s="7"/>
      <c r="O6" s="7"/>
      <c r="P6" s="7"/>
    </row>
    <row r="7" spans="1:24" x14ac:dyDescent="0.25">
      <c r="A7" s="7" t="s">
        <v>74</v>
      </c>
      <c r="B7" s="7"/>
      <c r="C7" s="7"/>
      <c r="D7" s="7"/>
      <c r="E7" s="7"/>
      <c r="F7" s="7"/>
      <c r="G7" s="7"/>
      <c r="H7" s="7"/>
      <c r="I7" s="7"/>
      <c r="J7" s="7"/>
      <c r="K7" s="7"/>
      <c r="L7" s="7"/>
      <c r="M7" s="7"/>
      <c r="N7" s="7"/>
      <c r="O7" s="7"/>
      <c r="P7" s="7"/>
    </row>
    <row r="8" spans="1:24" ht="4" customHeight="1" x14ac:dyDescent="0.25">
      <c r="A8" s="7"/>
      <c r="B8" s="7"/>
      <c r="C8" s="7"/>
      <c r="D8" s="7"/>
      <c r="E8" s="7"/>
      <c r="F8" s="7"/>
      <c r="G8" s="7"/>
      <c r="H8" s="7"/>
      <c r="I8" s="7"/>
      <c r="J8" s="7"/>
      <c r="K8" s="7"/>
      <c r="L8" s="7"/>
      <c r="M8" s="7"/>
      <c r="N8" s="7"/>
      <c r="O8" s="7"/>
      <c r="P8" s="7"/>
    </row>
    <row r="9" spans="1:24" ht="14.5" x14ac:dyDescent="0.35">
      <c r="A9" s="83" t="s">
        <v>119</v>
      </c>
      <c r="B9" s="7"/>
      <c r="C9" s="7"/>
      <c r="D9" s="7"/>
      <c r="E9" s="7"/>
      <c r="F9" s="7"/>
      <c r="G9" s="7"/>
      <c r="H9" s="7"/>
      <c r="I9" s="7"/>
      <c r="J9" s="7"/>
      <c r="K9" s="7"/>
      <c r="L9" s="7"/>
      <c r="M9" s="7"/>
      <c r="N9" s="7"/>
      <c r="O9" s="7"/>
      <c r="P9" s="7"/>
    </row>
    <row r="10" spans="1:24" x14ac:dyDescent="0.25">
      <c r="A10" s="35" t="s">
        <v>94</v>
      </c>
    </row>
    <row r="11" spans="1:24" ht="4" customHeight="1" x14ac:dyDescent="0.25">
      <c r="A11" s="35"/>
    </row>
    <row r="12" spans="1:24" ht="13" x14ac:dyDescent="0.3">
      <c r="A12" s="8" t="s">
        <v>120</v>
      </c>
    </row>
    <row r="13" spans="1:24" ht="4" customHeight="1" x14ac:dyDescent="0.3">
      <c r="A13" s="8"/>
    </row>
    <row r="14" spans="1:24" ht="13" x14ac:dyDescent="0.3">
      <c r="A14" s="8" t="s">
        <v>95</v>
      </c>
    </row>
    <row r="15" spans="1:24" x14ac:dyDescent="0.25">
      <c r="A15" s="35" t="s">
        <v>97</v>
      </c>
    </row>
    <row r="16" spans="1:24" ht="18" x14ac:dyDescent="0.4">
      <c r="A16" s="84" t="s">
        <v>75</v>
      </c>
      <c r="B16" s="7"/>
      <c r="C16" s="7"/>
      <c r="D16" s="7"/>
      <c r="E16" s="7"/>
      <c r="F16" s="7"/>
      <c r="G16" s="7"/>
      <c r="H16" s="7"/>
      <c r="I16" s="7"/>
      <c r="J16" s="7"/>
      <c r="K16" s="7"/>
      <c r="L16" s="7"/>
      <c r="M16" s="7"/>
      <c r="N16" s="7"/>
      <c r="O16" s="7"/>
      <c r="P16" s="7"/>
      <c r="Q16" s="7"/>
      <c r="R16" s="7"/>
      <c r="S16" s="7"/>
      <c r="T16" s="7"/>
      <c r="U16" s="7"/>
      <c r="V16" s="7"/>
      <c r="W16" s="7"/>
      <c r="X16" s="7"/>
    </row>
    <row r="17" spans="1:24" ht="13" x14ac:dyDescent="0.3">
      <c r="A17" s="8" t="s">
        <v>76</v>
      </c>
      <c r="B17" s="7"/>
      <c r="C17" s="7"/>
      <c r="D17" s="7"/>
      <c r="E17" s="7"/>
      <c r="F17" s="7"/>
      <c r="G17" s="7"/>
      <c r="H17" s="7"/>
      <c r="I17" s="7"/>
      <c r="J17" s="7"/>
      <c r="K17" s="7"/>
      <c r="L17" s="7"/>
      <c r="M17" s="7"/>
      <c r="N17" s="7"/>
      <c r="O17" s="7"/>
      <c r="P17" s="7"/>
      <c r="Q17" s="7"/>
      <c r="R17" s="7"/>
      <c r="S17" s="7"/>
      <c r="T17" s="7"/>
      <c r="U17" s="7"/>
      <c r="V17" s="7"/>
      <c r="W17" s="7"/>
      <c r="X17" s="7"/>
    </row>
    <row r="18" spans="1:24" x14ac:dyDescent="0.25">
      <c r="A18" s="7" t="s">
        <v>77</v>
      </c>
      <c r="B18" s="7"/>
      <c r="C18" s="7"/>
      <c r="D18" s="7"/>
      <c r="E18" s="7"/>
      <c r="F18" s="7"/>
      <c r="G18" s="7"/>
      <c r="H18" s="7"/>
      <c r="I18" s="7"/>
      <c r="J18" s="7"/>
      <c r="K18" s="7"/>
      <c r="L18" s="7"/>
      <c r="M18" s="7"/>
      <c r="N18" s="7"/>
      <c r="O18" s="7"/>
      <c r="P18" s="7"/>
      <c r="Q18" s="7"/>
      <c r="R18" s="7"/>
      <c r="S18" s="7"/>
      <c r="T18" s="7"/>
      <c r="U18" s="7"/>
      <c r="V18" s="7"/>
      <c r="W18" s="7"/>
      <c r="X18" s="7"/>
    </row>
    <row r="19" spans="1:24" ht="5.15" customHeight="1" x14ac:dyDescent="0.25">
      <c r="A19" s="85"/>
      <c r="B19" s="7"/>
      <c r="C19" s="7"/>
      <c r="D19" s="7"/>
      <c r="E19" s="7"/>
      <c r="F19" s="7"/>
      <c r="G19" s="7"/>
      <c r="H19" s="7"/>
      <c r="I19" s="7"/>
      <c r="J19" s="7"/>
      <c r="K19" s="7"/>
      <c r="L19" s="7"/>
      <c r="M19" s="7"/>
      <c r="N19" s="7"/>
      <c r="O19" s="7"/>
      <c r="P19" s="7"/>
      <c r="Q19" s="7"/>
      <c r="R19" s="7"/>
      <c r="S19" s="7"/>
      <c r="T19" s="7"/>
      <c r="U19" s="7"/>
      <c r="V19" s="7"/>
      <c r="W19" s="7"/>
      <c r="X19" s="7"/>
    </row>
    <row r="20" spans="1:24" ht="12.75" customHeight="1" x14ac:dyDescent="0.25">
      <c r="A20" s="122" t="s">
        <v>78</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row>
    <row r="21" spans="1:24" x14ac:dyDescent="0.25">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row>
    <row r="22" spans="1:24" ht="5.15" customHeight="1"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row>
    <row r="23" spans="1:24" ht="12.75" customHeight="1" x14ac:dyDescent="0.25">
      <c r="A23" s="122" t="s">
        <v>79</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row>
    <row r="24" spans="1:24" x14ac:dyDescent="0.2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row>
    <row r="25" spans="1:24" ht="5.15" customHeight="1"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row>
    <row r="26" spans="1:24" x14ac:dyDescent="0.25">
      <c r="A26" s="7" t="s">
        <v>126</v>
      </c>
      <c r="B26" s="7"/>
      <c r="C26" s="7"/>
      <c r="D26" s="7"/>
      <c r="E26" s="7"/>
      <c r="F26" s="7"/>
      <c r="G26" s="7"/>
      <c r="H26" s="7"/>
      <c r="I26" s="7"/>
      <c r="J26" s="7"/>
      <c r="K26" s="7"/>
      <c r="L26" s="7"/>
      <c r="M26" s="7"/>
      <c r="N26" s="7"/>
      <c r="O26" s="7"/>
      <c r="P26" s="7"/>
      <c r="Q26" s="7"/>
      <c r="R26" s="7"/>
      <c r="S26" s="7"/>
      <c r="T26" s="7"/>
      <c r="U26" s="7"/>
      <c r="V26" s="7"/>
      <c r="W26" s="7"/>
      <c r="X26" s="7"/>
    </row>
    <row r="27" spans="1:24" ht="5.15" customHeight="1" x14ac:dyDescent="0.25">
      <c r="A27" s="85"/>
      <c r="B27" s="7"/>
      <c r="C27" s="7"/>
      <c r="D27" s="7"/>
      <c r="E27" s="7"/>
      <c r="F27" s="7"/>
      <c r="G27" s="7"/>
      <c r="H27" s="7"/>
      <c r="I27" s="7"/>
      <c r="J27" s="7"/>
      <c r="K27" s="7"/>
      <c r="L27" s="7"/>
      <c r="M27" s="7"/>
      <c r="N27" s="7"/>
      <c r="O27" s="7"/>
      <c r="P27" s="7"/>
      <c r="Q27" s="7"/>
      <c r="R27" s="7"/>
      <c r="S27" s="7"/>
      <c r="T27" s="7"/>
      <c r="U27" s="7"/>
      <c r="V27" s="7"/>
      <c r="W27" s="7"/>
      <c r="X27" s="7"/>
    </row>
    <row r="28" spans="1:24" x14ac:dyDescent="0.25">
      <c r="A28" s="7" t="s">
        <v>127</v>
      </c>
      <c r="B28" s="7"/>
      <c r="C28" s="7"/>
      <c r="D28" s="7"/>
      <c r="E28" s="7"/>
      <c r="F28" s="7"/>
      <c r="G28" s="7"/>
      <c r="H28" s="7"/>
      <c r="I28" s="7"/>
      <c r="J28" s="7"/>
      <c r="K28" s="7"/>
      <c r="L28" s="7"/>
      <c r="M28" s="7"/>
      <c r="N28" s="7"/>
      <c r="O28" s="86"/>
      <c r="P28" s="7"/>
      <c r="Q28" s="7"/>
      <c r="R28" s="7"/>
      <c r="S28" s="7"/>
      <c r="T28" s="7"/>
      <c r="U28" s="7"/>
      <c r="V28" s="7"/>
      <c r="W28" s="7"/>
      <c r="X28" s="7"/>
    </row>
    <row r="29" spans="1:24" x14ac:dyDescent="0.25">
      <c r="A29" s="124" t="s">
        <v>93</v>
      </c>
      <c r="B29" s="125"/>
    </row>
    <row r="30" spans="1:24" x14ac:dyDescent="0.25">
      <c r="A30" s="87"/>
      <c r="B30" s="7"/>
      <c r="C30" s="7"/>
      <c r="D30" s="7"/>
      <c r="E30" s="7"/>
      <c r="F30" s="7"/>
      <c r="G30" s="7"/>
      <c r="H30" s="7"/>
      <c r="I30" s="7"/>
      <c r="J30" s="7"/>
      <c r="K30" s="7"/>
      <c r="L30" s="7"/>
      <c r="M30" s="7"/>
      <c r="N30" s="7"/>
      <c r="O30" s="7"/>
      <c r="P30" s="7"/>
      <c r="Q30" s="7"/>
      <c r="R30" s="7"/>
      <c r="S30" s="7"/>
      <c r="T30" s="7"/>
      <c r="U30" s="7"/>
      <c r="V30" s="7"/>
      <c r="W30" s="7"/>
      <c r="X30" s="7"/>
    </row>
    <row r="31" spans="1:24" x14ac:dyDescent="0.25">
      <c r="A31" s="7" t="s">
        <v>80</v>
      </c>
      <c r="B31" s="7"/>
      <c r="C31" s="7"/>
      <c r="D31" s="7"/>
      <c r="E31" s="7"/>
      <c r="F31" s="7"/>
      <c r="G31" s="7"/>
      <c r="H31" s="7"/>
      <c r="I31" s="7"/>
      <c r="J31" s="7"/>
      <c r="K31" s="7"/>
      <c r="L31" s="7"/>
      <c r="M31" s="7"/>
      <c r="N31" s="7"/>
      <c r="O31" s="7"/>
      <c r="P31" s="7"/>
      <c r="Q31" s="7"/>
      <c r="R31" s="7"/>
      <c r="S31" s="7"/>
      <c r="T31" s="7"/>
      <c r="U31" s="7"/>
      <c r="V31" s="7"/>
      <c r="W31" s="7"/>
      <c r="X31" s="7"/>
    </row>
    <row r="32" spans="1:24" x14ac:dyDescent="0.25">
      <c r="A32" s="7"/>
      <c r="B32" s="7"/>
      <c r="C32" s="7"/>
      <c r="D32" s="7"/>
      <c r="E32" s="7"/>
      <c r="F32" s="7"/>
      <c r="G32" s="7"/>
      <c r="H32" s="7"/>
      <c r="I32" s="7"/>
      <c r="J32" s="7"/>
      <c r="K32" s="7"/>
      <c r="L32" s="7"/>
      <c r="M32" s="7"/>
      <c r="N32" s="7"/>
      <c r="O32" s="7"/>
      <c r="P32" s="7"/>
      <c r="Q32" s="7"/>
      <c r="R32" s="7"/>
      <c r="S32" s="7"/>
      <c r="T32" s="7"/>
      <c r="U32" s="7"/>
      <c r="V32" s="7"/>
      <c r="W32" s="7"/>
      <c r="X32" s="7"/>
    </row>
    <row r="33" spans="1:24" ht="13" x14ac:dyDescent="0.3">
      <c r="A33" s="8" t="s">
        <v>81</v>
      </c>
      <c r="B33" s="7"/>
      <c r="C33" s="7"/>
      <c r="D33" s="7"/>
      <c r="E33" s="7"/>
      <c r="F33" s="7"/>
      <c r="G33" s="7"/>
      <c r="H33" s="7"/>
      <c r="I33" s="7"/>
      <c r="J33" s="7"/>
      <c r="K33" s="7"/>
      <c r="L33" s="7"/>
      <c r="M33" s="7"/>
      <c r="N33" s="7"/>
      <c r="O33" s="7"/>
      <c r="P33" s="7"/>
      <c r="Q33" s="7"/>
      <c r="R33" s="7"/>
      <c r="S33" s="7"/>
      <c r="T33" s="7"/>
      <c r="U33" s="7"/>
      <c r="V33" s="7"/>
      <c r="W33" s="7"/>
      <c r="X33" s="7"/>
    </row>
    <row r="34" spans="1:24" ht="6" customHeight="1" x14ac:dyDescent="0.25">
      <c r="A34" s="85"/>
      <c r="B34" s="7"/>
      <c r="C34" s="7"/>
      <c r="D34" s="7"/>
      <c r="E34" s="7"/>
      <c r="F34" s="7"/>
      <c r="G34" s="7"/>
      <c r="H34" s="7"/>
      <c r="I34" s="7"/>
      <c r="J34" s="7"/>
      <c r="K34" s="7"/>
      <c r="L34" s="7"/>
      <c r="M34" s="7"/>
      <c r="N34" s="7"/>
      <c r="O34" s="7"/>
      <c r="P34" s="7"/>
      <c r="Q34" s="7"/>
      <c r="R34" s="7"/>
      <c r="S34" s="7"/>
      <c r="T34" s="7"/>
      <c r="U34" s="7"/>
      <c r="V34" s="7"/>
      <c r="W34" s="7"/>
      <c r="X34" s="7"/>
    </row>
    <row r="35" spans="1:24" ht="12.75" customHeight="1" x14ac:dyDescent="0.25">
      <c r="A35" s="123" t="s">
        <v>121</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row>
    <row r="36" spans="1:24" x14ac:dyDescent="0.2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row>
    <row r="37" spans="1:24" x14ac:dyDescent="0.25">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row>
    <row r="38" spans="1:24" ht="6" customHeight="1" x14ac:dyDescent="0.3">
      <c r="A38" s="88"/>
      <c r="B38" s="88"/>
      <c r="C38" s="88"/>
      <c r="D38" s="88"/>
      <c r="E38" s="88"/>
      <c r="F38" s="88"/>
      <c r="G38" s="88"/>
      <c r="H38" s="88"/>
      <c r="I38" s="88"/>
      <c r="J38" s="88"/>
      <c r="K38" s="88"/>
      <c r="L38" s="88"/>
      <c r="M38" s="88"/>
      <c r="N38" s="88"/>
      <c r="O38" s="88"/>
      <c r="P38" s="88"/>
      <c r="Q38" s="88"/>
      <c r="R38" s="88"/>
      <c r="S38" s="88"/>
      <c r="T38" s="88"/>
      <c r="U38" s="88"/>
      <c r="V38" s="88"/>
      <c r="W38" s="88"/>
      <c r="X38" s="88"/>
    </row>
    <row r="39" spans="1:24" x14ac:dyDescent="0.25">
      <c r="A39" s="123" t="s">
        <v>122</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row>
    <row r="40" spans="1:24" x14ac:dyDescent="0.2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row>
    <row r="41" spans="1:24" x14ac:dyDescent="0.25">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row>
    <row r="42" spans="1:24" ht="6" customHeight="1" x14ac:dyDescent="0.25">
      <c r="A42" s="85"/>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123" t="s">
        <v>123</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row>
    <row r="44" spans="1:24" ht="12.75" customHeight="1" x14ac:dyDescent="0.2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row>
    <row r="45" spans="1:24" ht="12.75" customHeight="1" x14ac:dyDescent="0.25">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row>
    <row r="46" spans="1:24" ht="12.75" customHeight="1" x14ac:dyDescent="0.2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row>
    <row r="47" spans="1:24" ht="12.75" customHeight="1" x14ac:dyDescent="0.3">
      <c r="A47" s="88"/>
      <c r="B47" s="88"/>
      <c r="C47" s="88"/>
      <c r="D47" s="88"/>
      <c r="E47" s="88"/>
      <c r="F47" s="88"/>
      <c r="G47" s="88"/>
      <c r="H47" s="88"/>
      <c r="I47" s="88"/>
      <c r="J47" s="88"/>
      <c r="K47" s="88"/>
      <c r="L47" s="88"/>
      <c r="M47" s="88"/>
      <c r="N47" s="88"/>
      <c r="O47" s="88"/>
      <c r="P47" s="88"/>
      <c r="Q47" s="88"/>
      <c r="R47" s="88"/>
      <c r="S47" s="88"/>
      <c r="T47" s="88"/>
      <c r="U47" s="88"/>
      <c r="V47" s="88"/>
      <c r="W47" s="88"/>
      <c r="X47" s="88"/>
    </row>
    <row r="48" spans="1:24" ht="13" x14ac:dyDescent="0.3">
      <c r="A48" s="8" t="s">
        <v>82</v>
      </c>
      <c r="B48" s="7"/>
      <c r="C48" s="7"/>
      <c r="D48" s="7"/>
      <c r="E48" s="7"/>
      <c r="F48" s="7"/>
      <c r="G48" s="7"/>
      <c r="H48" s="7"/>
      <c r="I48" s="7"/>
      <c r="J48" s="7"/>
      <c r="K48" s="7"/>
      <c r="L48" s="7"/>
      <c r="M48" s="7"/>
      <c r="N48" s="7"/>
      <c r="O48" s="7"/>
      <c r="P48" s="7"/>
      <c r="Q48" s="7"/>
      <c r="R48" s="7"/>
      <c r="S48" s="7"/>
      <c r="T48" s="7"/>
      <c r="U48" s="7"/>
      <c r="V48" s="7"/>
      <c r="W48" s="7"/>
      <c r="X48" s="7"/>
    </row>
    <row r="49" spans="1:24" ht="6" customHeight="1" x14ac:dyDescent="0.25">
      <c r="A49" s="85"/>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122" t="s">
        <v>96</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row>
    <row r="51" spans="1:24" x14ac:dyDescent="0.25">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row>
    <row r="52" spans="1:24" x14ac:dyDescent="0.25">
      <c r="A52" s="35" t="s">
        <v>102</v>
      </c>
    </row>
    <row r="53" spans="1:24" x14ac:dyDescent="0.25">
      <c r="A53" s="87"/>
      <c r="B53" s="7"/>
      <c r="C53" s="7"/>
      <c r="D53" s="7"/>
      <c r="E53" s="7"/>
      <c r="F53" s="7"/>
      <c r="G53" s="7"/>
      <c r="H53" s="7"/>
      <c r="I53" s="7"/>
      <c r="J53" s="7"/>
      <c r="K53" s="7"/>
      <c r="L53" s="7"/>
      <c r="M53" s="7"/>
      <c r="N53" s="7"/>
      <c r="O53" s="7"/>
      <c r="P53" s="7"/>
      <c r="Q53" s="7"/>
      <c r="R53" s="7"/>
      <c r="S53" s="7"/>
      <c r="T53" s="7"/>
      <c r="U53" s="7"/>
      <c r="V53" s="7"/>
      <c r="W53" s="7"/>
      <c r="X53" s="7"/>
    </row>
    <row r="54" spans="1:24" x14ac:dyDescent="0.25">
      <c r="A54" s="122" t="s">
        <v>83</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row>
    <row r="55" spans="1:24" x14ac:dyDescent="0.25">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row>
    <row r="56" spans="1:24"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row>
    <row r="57" spans="1:24" ht="18" x14ac:dyDescent="0.4">
      <c r="A57" s="84" t="s">
        <v>84</v>
      </c>
      <c r="B57" s="7"/>
      <c r="C57" s="7"/>
      <c r="D57" s="7"/>
      <c r="E57" s="7"/>
      <c r="F57" s="7"/>
      <c r="G57" s="7"/>
      <c r="H57" s="7"/>
      <c r="I57" s="7"/>
      <c r="J57" s="7"/>
      <c r="K57" s="7"/>
      <c r="L57" s="7"/>
      <c r="M57" s="7"/>
      <c r="N57" s="7"/>
      <c r="O57" s="7"/>
      <c r="P57" s="7"/>
      <c r="Q57" s="7"/>
      <c r="R57" s="7"/>
      <c r="S57" s="7"/>
      <c r="T57" s="7"/>
      <c r="U57" s="7"/>
      <c r="V57" s="7"/>
      <c r="W57" s="7"/>
      <c r="X57" s="7"/>
    </row>
    <row r="58" spans="1:24" ht="13" x14ac:dyDescent="0.3">
      <c r="A58" s="8" t="s">
        <v>85</v>
      </c>
      <c r="B58" s="7"/>
      <c r="C58" s="7"/>
      <c r="D58" s="7"/>
      <c r="E58" s="7"/>
      <c r="F58" s="7"/>
      <c r="G58" s="7"/>
      <c r="H58" s="7"/>
      <c r="I58" s="7"/>
      <c r="J58" s="7"/>
      <c r="K58" s="7"/>
      <c r="L58" s="7"/>
      <c r="M58" s="7"/>
      <c r="N58" s="7"/>
      <c r="O58" s="7"/>
      <c r="P58" s="7"/>
      <c r="Q58" s="7"/>
      <c r="R58" s="7"/>
      <c r="S58" s="7"/>
      <c r="T58" s="7"/>
      <c r="U58" s="7"/>
      <c r="V58" s="7"/>
      <c r="W58" s="7"/>
      <c r="X58" s="7"/>
    </row>
    <row r="59" spans="1:24" x14ac:dyDescent="0.25">
      <c r="A59" s="122" t="s">
        <v>86</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row>
    <row r="60" spans="1:24" x14ac:dyDescent="0.25">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row>
    <row r="61" spans="1:24" x14ac:dyDescent="0.25">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row>
    <row r="62" spans="1:24" x14ac:dyDescent="0.25">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row>
    <row r="63" spans="1:24"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122" t="s">
        <v>87</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row>
    <row r="65" spans="1:24" x14ac:dyDescent="0.25">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row>
    <row r="66" spans="1:24" x14ac:dyDescent="0.2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row>
    <row r="67" spans="1:24"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x14ac:dyDescent="0.25">
      <c r="A68" s="122" t="s">
        <v>88</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row>
    <row r="69" spans="1:24" x14ac:dyDescent="0.25">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row>
    <row r="70" spans="1:24" x14ac:dyDescent="0.2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row>
    <row r="71" spans="1:24" ht="13" x14ac:dyDescent="0.3">
      <c r="A71" s="8"/>
      <c r="B71" s="7"/>
      <c r="C71" s="7"/>
      <c r="D71" s="7"/>
      <c r="E71" s="7"/>
      <c r="F71" s="7"/>
      <c r="G71" s="7"/>
      <c r="H71" s="7"/>
      <c r="I71" s="7"/>
      <c r="J71" s="7"/>
      <c r="K71" s="7"/>
      <c r="L71" s="7"/>
      <c r="M71" s="7"/>
      <c r="N71" s="7"/>
      <c r="O71" s="7"/>
      <c r="P71" s="7"/>
      <c r="Q71" s="7"/>
      <c r="R71" s="7"/>
      <c r="S71" s="7"/>
      <c r="T71" s="7"/>
      <c r="U71" s="7"/>
      <c r="V71" s="7"/>
      <c r="W71" s="7"/>
      <c r="X71" s="7"/>
    </row>
    <row r="72" spans="1:24" ht="13" x14ac:dyDescent="0.3">
      <c r="A72" s="8" t="s">
        <v>89</v>
      </c>
      <c r="B72" s="7"/>
      <c r="C72" s="7"/>
      <c r="D72" s="7"/>
      <c r="E72" s="7"/>
      <c r="F72" s="7"/>
      <c r="G72" s="7"/>
      <c r="H72" s="7"/>
      <c r="I72" s="7"/>
      <c r="J72" s="7"/>
      <c r="K72" s="7"/>
      <c r="L72" s="7"/>
      <c r="M72" s="7"/>
      <c r="N72" s="7"/>
      <c r="O72" s="7"/>
      <c r="P72" s="7"/>
      <c r="Q72" s="7"/>
      <c r="R72" s="7"/>
      <c r="S72" s="7"/>
      <c r="T72" s="7"/>
      <c r="U72" s="7"/>
      <c r="V72" s="7"/>
      <c r="W72" s="7"/>
      <c r="X72" s="7"/>
    </row>
    <row r="73" spans="1:24" x14ac:dyDescent="0.25">
      <c r="A73" s="122" t="s">
        <v>90</v>
      </c>
      <c r="B73" s="122"/>
      <c r="C73" s="122"/>
      <c r="D73" s="122"/>
      <c r="E73" s="122"/>
      <c r="F73" s="122"/>
      <c r="G73" s="122"/>
      <c r="H73" s="122"/>
      <c r="I73" s="122"/>
      <c r="J73" s="122"/>
      <c r="K73" s="122"/>
      <c r="L73" s="122"/>
      <c r="M73" s="122"/>
      <c r="N73" s="122"/>
      <c r="O73" s="122"/>
      <c r="P73" s="122"/>
      <c r="Q73" s="122"/>
      <c r="R73" s="122"/>
      <c r="S73" s="122"/>
      <c r="T73" s="122"/>
      <c r="U73" s="122"/>
      <c r="V73" s="122"/>
      <c r="W73" s="122"/>
      <c r="X73" s="122"/>
    </row>
    <row r="74" spans="1:24" x14ac:dyDescent="0.25">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row>
    <row r="75" spans="1:24"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row>
    <row r="76" spans="1:24" ht="13" x14ac:dyDescent="0.3">
      <c r="A76" s="8" t="s">
        <v>91</v>
      </c>
      <c r="B76" s="7"/>
      <c r="C76" s="7"/>
      <c r="D76" s="7"/>
      <c r="E76" s="7"/>
      <c r="F76" s="7"/>
      <c r="G76" s="7"/>
      <c r="H76" s="7"/>
      <c r="I76" s="7"/>
      <c r="J76" s="7"/>
      <c r="K76" s="7"/>
      <c r="L76" s="7"/>
      <c r="M76" s="7"/>
      <c r="N76" s="7"/>
      <c r="O76" s="7"/>
      <c r="P76" s="7"/>
      <c r="Q76" s="7"/>
      <c r="R76" s="7"/>
      <c r="S76" s="7"/>
      <c r="T76" s="7"/>
      <c r="U76" s="7"/>
      <c r="V76" s="7"/>
      <c r="W76" s="7"/>
      <c r="X76" s="7"/>
    </row>
    <row r="77" spans="1:24" ht="13" x14ac:dyDescent="0.3">
      <c r="A77" s="7" t="s">
        <v>111</v>
      </c>
      <c r="B77" s="7"/>
      <c r="C77" s="7"/>
      <c r="D77" s="7"/>
      <c r="E77" s="7"/>
      <c r="F77" s="7"/>
      <c r="G77" s="7"/>
      <c r="H77" s="7"/>
      <c r="I77" s="7"/>
      <c r="J77" s="7"/>
      <c r="K77" s="7"/>
      <c r="L77" s="7"/>
      <c r="M77" s="7"/>
      <c r="N77" s="7"/>
      <c r="O77" s="7"/>
      <c r="P77" s="7"/>
      <c r="Q77" s="7"/>
      <c r="R77" s="7"/>
      <c r="S77" s="7"/>
      <c r="T77" s="7"/>
      <c r="U77" s="7"/>
      <c r="V77" s="7"/>
      <c r="W77" s="7"/>
      <c r="X77" s="7"/>
    </row>
    <row r="78" spans="1:24" x14ac:dyDescent="0.25">
      <c r="A78" s="35" t="s">
        <v>98</v>
      </c>
    </row>
    <row r="79" spans="1:24" x14ac:dyDescent="0.25">
      <c r="A79" s="7"/>
    </row>
    <row r="80" spans="1:24" x14ac:dyDescent="0.25">
      <c r="A80" s="7" t="s">
        <v>112</v>
      </c>
    </row>
    <row r="81" spans="1:24" x14ac:dyDescent="0.25">
      <c r="A81" s="35" t="s">
        <v>105</v>
      </c>
    </row>
    <row r="82" spans="1:24" x14ac:dyDescent="0.25">
      <c r="A82" s="87"/>
    </row>
    <row r="83" spans="1:24" x14ac:dyDescent="0.25">
      <c r="A83" s="7" t="s">
        <v>113</v>
      </c>
    </row>
    <row r="84" spans="1:24" x14ac:dyDescent="0.25">
      <c r="A84" s="35" t="s">
        <v>99</v>
      </c>
    </row>
    <row r="85" spans="1:24" x14ac:dyDescent="0.25">
      <c r="A85" s="87"/>
      <c r="B85" s="7"/>
      <c r="C85" s="7"/>
      <c r="D85" s="7"/>
      <c r="E85" s="7"/>
      <c r="F85" s="7"/>
      <c r="G85" s="7"/>
      <c r="H85" s="7"/>
      <c r="I85" s="7"/>
      <c r="J85" s="7"/>
      <c r="K85" s="7"/>
      <c r="L85" s="7"/>
      <c r="M85" s="7"/>
      <c r="N85" s="7"/>
      <c r="O85" s="7"/>
      <c r="P85" s="7"/>
      <c r="Q85" s="7"/>
      <c r="R85" s="7"/>
      <c r="S85" s="7"/>
      <c r="T85" s="7"/>
      <c r="U85" s="7"/>
      <c r="V85" s="7"/>
      <c r="W85" s="7"/>
      <c r="X85" s="7"/>
    </row>
    <row r="86" spans="1:24" x14ac:dyDescent="0.25">
      <c r="A86" s="122" t="s">
        <v>114</v>
      </c>
      <c r="B86" s="122"/>
      <c r="C86" s="122"/>
      <c r="D86" s="122"/>
      <c r="E86" s="122"/>
      <c r="F86" s="122"/>
      <c r="G86" s="122"/>
      <c r="H86" s="122"/>
      <c r="I86" s="122"/>
      <c r="J86" s="122"/>
      <c r="K86" s="122"/>
      <c r="L86" s="122"/>
      <c r="M86" s="122"/>
      <c r="N86" s="122"/>
      <c r="O86" s="122"/>
      <c r="P86" s="122"/>
      <c r="Q86" s="122"/>
      <c r="R86" s="122"/>
      <c r="S86" s="122"/>
      <c r="T86" s="122"/>
      <c r="U86" s="122"/>
      <c r="V86" s="122"/>
      <c r="W86" s="122"/>
      <c r="X86" s="122"/>
    </row>
    <row r="87" spans="1:24" x14ac:dyDescent="0.25">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row>
    <row r="88" spans="1:24" x14ac:dyDescent="0.25">
      <c r="A88" s="37" t="s">
        <v>101</v>
      </c>
      <c r="B88" s="38"/>
      <c r="C88" s="38"/>
      <c r="D88" s="36"/>
      <c r="E88" s="36"/>
      <c r="F88" s="36"/>
      <c r="G88" s="36"/>
      <c r="H88" s="36"/>
      <c r="I88" s="36"/>
      <c r="J88" s="36"/>
      <c r="K88" s="36"/>
      <c r="L88" s="36"/>
      <c r="M88" s="36"/>
      <c r="N88" s="36"/>
      <c r="O88" s="36"/>
      <c r="P88" s="36"/>
      <c r="Q88" s="36"/>
      <c r="R88" s="36"/>
      <c r="S88" s="36"/>
      <c r="T88" s="36"/>
      <c r="U88" s="36"/>
      <c r="V88" s="36"/>
      <c r="W88" s="36"/>
      <c r="X88" s="36"/>
    </row>
    <row r="89" spans="1:24" x14ac:dyDescent="0.25">
      <c r="A89" s="89"/>
      <c r="B89" s="38"/>
      <c r="C89" s="38"/>
      <c r="D89" s="36"/>
      <c r="E89" s="36"/>
      <c r="F89" s="36"/>
      <c r="G89" s="36"/>
      <c r="H89" s="36"/>
      <c r="I89" s="36"/>
      <c r="J89" s="36"/>
      <c r="K89" s="36"/>
      <c r="L89" s="36"/>
      <c r="M89" s="36"/>
      <c r="N89" s="36"/>
      <c r="O89" s="36"/>
      <c r="P89" s="36"/>
      <c r="Q89" s="36"/>
      <c r="R89" s="36"/>
      <c r="S89" s="36"/>
      <c r="T89" s="36"/>
      <c r="U89" s="36"/>
      <c r="V89" s="36"/>
      <c r="W89" s="36"/>
      <c r="X89" s="36"/>
    </row>
    <row r="90" spans="1:24" x14ac:dyDescent="0.25">
      <c r="A90" s="7" t="s">
        <v>115</v>
      </c>
    </row>
    <row r="91" spans="1:24" x14ac:dyDescent="0.25">
      <c r="A91" s="35" t="s">
        <v>100</v>
      </c>
    </row>
    <row r="92" spans="1:24" x14ac:dyDescent="0.25">
      <c r="A92" s="87"/>
    </row>
    <row r="93" spans="1:24" x14ac:dyDescent="0.25">
      <c r="A93" s="7" t="s">
        <v>92</v>
      </c>
    </row>
    <row r="94" spans="1:24" x14ac:dyDescent="0.25">
      <c r="A94" s="35" t="s">
        <v>97</v>
      </c>
    </row>
  </sheetData>
  <mergeCells count="14">
    <mergeCell ref="A20:X21"/>
    <mergeCell ref="A23:X24"/>
    <mergeCell ref="A29:B29"/>
    <mergeCell ref="A1:P1"/>
    <mergeCell ref="A35:X37"/>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showGridLines="0" showRowColHeaders="0" zoomScaleNormal="100" workbookViewId="0"/>
  </sheetViews>
  <sheetFormatPr defaultRowHeight="12.5" x14ac:dyDescent="0.25"/>
  <cols>
    <col min="1" max="1" width="4.7265625" customWidth="1"/>
  </cols>
  <sheetData>
    <row r="2" spans="2:22" ht="13" x14ac:dyDescent="0.3">
      <c r="B2" s="8" t="s">
        <v>56</v>
      </c>
    </row>
    <row r="4" spans="2:22" x14ac:dyDescent="0.25">
      <c r="B4" s="124" t="s">
        <v>134</v>
      </c>
      <c r="C4" s="124"/>
      <c r="D4" s="124"/>
      <c r="E4" s="124"/>
      <c r="F4" s="124"/>
      <c r="G4" s="124"/>
      <c r="H4" s="124"/>
      <c r="I4" s="124"/>
      <c r="J4" s="124"/>
      <c r="K4" s="124"/>
      <c r="L4" s="124"/>
      <c r="M4" s="124"/>
      <c r="N4" s="124"/>
      <c r="O4" s="124"/>
      <c r="P4" s="124"/>
      <c r="Q4" s="124"/>
      <c r="R4" s="124"/>
      <c r="S4" s="124"/>
      <c r="T4" s="7"/>
      <c r="U4" s="7"/>
    </row>
    <row r="5" spans="2:22" x14ac:dyDescent="0.25">
      <c r="B5" s="35"/>
      <c r="C5" s="35"/>
      <c r="D5" s="35"/>
      <c r="E5" s="35"/>
      <c r="F5" s="35"/>
      <c r="G5" s="35"/>
      <c r="H5" s="35"/>
      <c r="I5" s="35"/>
      <c r="J5" s="35"/>
      <c r="K5" s="35"/>
      <c r="L5" s="35"/>
      <c r="M5" s="35"/>
      <c r="N5" s="35"/>
      <c r="O5" s="35"/>
      <c r="P5" s="35"/>
      <c r="Q5" s="35"/>
      <c r="R5" s="35"/>
      <c r="S5" s="35"/>
      <c r="T5" s="7"/>
      <c r="U5" s="7"/>
    </row>
    <row r="6" spans="2:22" x14ac:dyDescent="0.25">
      <c r="B6" s="130" t="s">
        <v>135</v>
      </c>
      <c r="C6" s="130"/>
      <c r="D6" s="130"/>
      <c r="E6" s="130"/>
      <c r="F6" s="130"/>
      <c r="G6" s="130"/>
      <c r="H6" s="130"/>
      <c r="I6" s="130"/>
      <c r="J6" s="130"/>
      <c r="K6" s="130"/>
      <c r="L6" s="130"/>
      <c r="M6" s="130"/>
      <c r="N6" s="130"/>
      <c r="O6" s="130"/>
      <c r="P6" s="130"/>
      <c r="Q6" s="130"/>
      <c r="R6" s="130"/>
      <c r="S6" s="130"/>
      <c r="T6" s="130"/>
      <c r="U6" s="124"/>
      <c r="V6" s="52"/>
    </row>
    <row r="7" spans="2:22" x14ac:dyDescent="0.25">
      <c r="B7" s="58"/>
      <c r="C7" s="58"/>
      <c r="D7" s="58"/>
      <c r="E7" s="58"/>
      <c r="F7" s="58"/>
      <c r="G7" s="58"/>
      <c r="H7" s="58"/>
      <c r="I7" s="58"/>
      <c r="J7" s="58"/>
      <c r="K7" s="58"/>
      <c r="L7" s="58"/>
      <c r="M7" s="58"/>
      <c r="N7" s="58"/>
      <c r="O7" s="58"/>
      <c r="P7" s="58"/>
      <c r="Q7" s="58"/>
      <c r="R7" s="58"/>
      <c r="S7" s="58"/>
      <c r="T7" s="58"/>
      <c r="U7" s="58"/>
      <c r="V7" s="52"/>
    </row>
    <row r="8" spans="2:22" x14ac:dyDescent="0.25">
      <c r="B8" s="98" t="s">
        <v>136</v>
      </c>
      <c r="C8" s="57"/>
      <c r="D8" s="57"/>
      <c r="E8" s="57"/>
      <c r="F8" s="57"/>
      <c r="G8" s="57"/>
      <c r="H8" s="57"/>
      <c r="I8" s="57"/>
      <c r="J8" s="57"/>
      <c r="K8" s="57"/>
      <c r="L8" s="57"/>
      <c r="M8" s="57"/>
      <c r="N8" s="57"/>
      <c r="O8" s="57"/>
      <c r="P8" s="57"/>
      <c r="Q8" s="57"/>
      <c r="R8" s="57"/>
      <c r="S8" s="57"/>
      <c r="T8" s="58"/>
      <c r="U8" s="58"/>
      <c r="V8" s="52"/>
    </row>
    <row r="9" spans="2:22" x14ac:dyDescent="0.25">
      <c r="B9" s="58"/>
      <c r="C9" s="58"/>
      <c r="D9" s="58"/>
      <c r="E9" s="58"/>
      <c r="F9" s="58"/>
      <c r="G9" s="58"/>
      <c r="H9" s="58"/>
      <c r="I9" s="58"/>
      <c r="J9" s="58"/>
      <c r="K9" s="58"/>
      <c r="L9" s="58"/>
      <c r="M9" s="58"/>
      <c r="N9" s="58"/>
      <c r="O9" s="58"/>
      <c r="P9" s="58"/>
      <c r="Q9" s="58"/>
      <c r="R9" s="58"/>
      <c r="S9" s="58"/>
      <c r="T9" s="58"/>
      <c r="U9" s="58"/>
      <c r="V9" s="52"/>
    </row>
    <row r="10" spans="2:22" x14ac:dyDescent="0.25">
      <c r="B10" s="130" t="s">
        <v>60</v>
      </c>
      <c r="C10" s="130"/>
      <c r="D10" s="130"/>
      <c r="E10" s="130"/>
      <c r="F10" s="130"/>
      <c r="G10" s="130"/>
      <c r="H10" s="130"/>
      <c r="I10" s="130"/>
      <c r="J10" s="130"/>
      <c r="K10" s="130"/>
      <c r="L10" s="130"/>
      <c r="M10" s="58"/>
      <c r="N10" s="58"/>
      <c r="O10" s="58"/>
      <c r="P10" s="58"/>
      <c r="Q10" s="58"/>
      <c r="R10" s="58"/>
      <c r="S10" s="58"/>
      <c r="T10" s="58"/>
      <c r="U10" s="58"/>
      <c r="V10" s="52"/>
    </row>
    <row r="11" spans="2:22" x14ac:dyDescent="0.25">
      <c r="B11" s="58"/>
      <c r="C11" s="58"/>
      <c r="D11" s="58"/>
      <c r="E11" s="58"/>
      <c r="F11" s="58"/>
      <c r="G11" s="58"/>
      <c r="H11" s="58"/>
      <c r="I11" s="58"/>
      <c r="J11" s="58"/>
      <c r="K11" s="58"/>
      <c r="L11" s="58"/>
      <c r="M11" s="58"/>
      <c r="N11" s="58"/>
      <c r="O11" s="58"/>
      <c r="P11" s="58"/>
      <c r="Q11" s="58"/>
      <c r="R11" s="58"/>
      <c r="S11" s="58"/>
      <c r="T11" s="58"/>
      <c r="U11" s="58"/>
      <c r="V11" s="52"/>
    </row>
    <row r="12" spans="2:22" x14ac:dyDescent="0.25">
      <c r="B12" s="130" t="s">
        <v>59</v>
      </c>
      <c r="C12" s="130"/>
      <c r="D12" s="130"/>
      <c r="E12" s="130"/>
      <c r="F12" s="130"/>
      <c r="G12" s="130"/>
      <c r="H12" s="130"/>
      <c r="I12" s="130"/>
      <c r="J12" s="130"/>
      <c r="K12" s="130"/>
      <c r="L12" s="58"/>
      <c r="M12" s="58"/>
      <c r="N12" s="58"/>
      <c r="O12" s="58"/>
      <c r="P12" s="58"/>
      <c r="Q12" s="58"/>
      <c r="R12" s="58"/>
      <c r="S12" s="58"/>
      <c r="T12" s="58"/>
      <c r="U12" s="58"/>
      <c r="V12" s="52"/>
    </row>
    <row r="13" spans="2:22" x14ac:dyDescent="0.25">
      <c r="B13" s="98"/>
      <c r="C13" s="98"/>
      <c r="D13" s="98"/>
      <c r="E13" s="98"/>
      <c r="F13" s="98"/>
      <c r="G13" s="98"/>
      <c r="H13" s="98"/>
      <c r="I13" s="98"/>
      <c r="J13" s="98"/>
      <c r="K13" s="98"/>
      <c r="L13" s="58"/>
      <c r="M13" s="58"/>
      <c r="N13" s="58"/>
      <c r="O13" s="58"/>
      <c r="P13" s="58"/>
      <c r="Q13" s="58"/>
      <c r="R13" s="58"/>
      <c r="S13" s="58"/>
      <c r="T13" s="58"/>
      <c r="U13" s="58"/>
      <c r="V13" s="52"/>
    </row>
    <row r="14" spans="2:22" x14ac:dyDescent="0.25">
      <c r="B14" s="128" t="s">
        <v>137</v>
      </c>
      <c r="C14" s="125"/>
      <c r="D14" s="125"/>
      <c r="E14" s="125"/>
      <c r="F14" s="125"/>
      <c r="G14" s="125"/>
      <c r="H14" s="125"/>
      <c r="I14" s="125"/>
      <c r="J14" s="125"/>
      <c r="K14" s="125"/>
      <c r="L14" s="125"/>
      <c r="M14" s="125"/>
      <c r="N14" s="125"/>
      <c r="O14" s="125"/>
      <c r="P14" s="125"/>
      <c r="Q14" s="125"/>
      <c r="R14" s="125"/>
      <c r="S14" s="125"/>
      <c r="T14" s="125"/>
      <c r="U14" s="58"/>
      <c r="V14" s="52"/>
    </row>
    <row r="15" spans="2:22" x14ac:dyDescent="0.25">
      <c r="B15" s="58"/>
      <c r="C15" s="58"/>
      <c r="D15" s="58"/>
      <c r="E15" s="58"/>
      <c r="F15" s="58"/>
      <c r="G15" s="58"/>
      <c r="H15" s="58"/>
      <c r="I15" s="58"/>
      <c r="J15" s="58"/>
      <c r="K15" s="58"/>
      <c r="L15" s="58"/>
      <c r="M15" s="58"/>
      <c r="N15" s="58"/>
      <c r="O15" s="58"/>
      <c r="P15" s="58"/>
      <c r="Q15" s="58"/>
      <c r="R15" s="58"/>
      <c r="S15" s="58"/>
      <c r="T15" s="58"/>
      <c r="U15" s="58"/>
      <c r="V15" s="52"/>
    </row>
    <row r="16" spans="2:22" ht="12.75" customHeight="1" x14ac:dyDescent="0.25">
      <c r="B16" s="132" t="s">
        <v>138</v>
      </c>
      <c r="C16" s="132"/>
      <c r="D16" s="132"/>
      <c r="E16" s="132"/>
      <c r="F16" s="132"/>
      <c r="G16" s="132"/>
      <c r="H16" s="132"/>
      <c r="I16" s="132"/>
      <c r="J16" s="132"/>
      <c r="K16" s="132"/>
      <c r="L16" s="58"/>
      <c r="M16" s="58"/>
      <c r="N16" s="58"/>
      <c r="O16" s="58"/>
      <c r="P16" s="58"/>
      <c r="Q16" s="58"/>
      <c r="R16" s="58"/>
      <c r="S16" s="58"/>
      <c r="T16" s="58"/>
      <c r="U16" s="58"/>
      <c r="V16" s="52"/>
    </row>
    <row r="17" spans="2:22" x14ac:dyDescent="0.25">
      <c r="B17" s="58"/>
      <c r="C17" s="58"/>
      <c r="D17" s="58"/>
      <c r="E17" s="58"/>
      <c r="F17" s="58"/>
      <c r="G17" s="58"/>
      <c r="H17" s="58"/>
      <c r="I17" s="58"/>
      <c r="J17" s="58"/>
      <c r="K17" s="58"/>
      <c r="L17" s="58"/>
      <c r="M17" s="58"/>
      <c r="N17" s="58"/>
      <c r="O17" s="58"/>
      <c r="P17" s="58"/>
      <c r="Q17" s="58"/>
      <c r="R17" s="58"/>
      <c r="S17" s="58"/>
      <c r="T17" s="58"/>
      <c r="U17" s="58"/>
      <c r="V17" s="52"/>
    </row>
    <row r="18" spans="2:22" x14ac:dyDescent="0.25">
      <c r="B18" s="128" t="s">
        <v>139</v>
      </c>
      <c r="C18" s="128"/>
      <c r="D18" s="128"/>
      <c r="E18" s="128"/>
      <c r="F18" s="128"/>
      <c r="G18" s="128"/>
      <c r="H18" s="128"/>
      <c r="I18" s="128"/>
      <c r="J18" s="128"/>
      <c r="K18" s="128"/>
      <c r="L18" s="128"/>
      <c r="M18" s="128"/>
      <c r="N18" s="128"/>
      <c r="O18" s="128"/>
      <c r="P18" s="129"/>
      <c r="Q18" s="59"/>
      <c r="R18" s="59"/>
      <c r="S18" s="59"/>
      <c r="T18" s="59"/>
      <c r="U18" s="58"/>
      <c r="V18" s="52"/>
    </row>
    <row r="19" spans="2:22" x14ac:dyDescent="0.25">
      <c r="B19" s="58"/>
      <c r="C19" s="58"/>
      <c r="D19" s="58"/>
      <c r="E19" s="58"/>
      <c r="F19" s="58"/>
      <c r="G19" s="58"/>
      <c r="H19" s="58"/>
      <c r="I19" s="58"/>
      <c r="J19" s="58"/>
      <c r="K19" s="58"/>
      <c r="L19" s="58"/>
      <c r="M19" s="58"/>
      <c r="N19" s="58"/>
      <c r="O19" s="58"/>
      <c r="P19" s="58"/>
      <c r="Q19" s="58"/>
      <c r="R19" s="58"/>
      <c r="S19" s="58"/>
      <c r="T19" s="58"/>
      <c r="U19" s="58"/>
      <c r="V19" s="52"/>
    </row>
    <row r="20" spans="2:22" x14ac:dyDescent="0.25">
      <c r="B20" s="128" t="s">
        <v>140</v>
      </c>
      <c r="C20" s="128"/>
      <c r="D20" s="128"/>
      <c r="E20" s="128"/>
      <c r="F20" s="128"/>
      <c r="G20" s="128"/>
      <c r="H20" s="128"/>
      <c r="I20" s="128"/>
      <c r="J20" s="128"/>
      <c r="K20" s="128"/>
      <c r="L20" s="128"/>
      <c r="M20" s="128"/>
      <c r="N20" s="128"/>
      <c r="O20" s="128"/>
      <c r="P20" s="129"/>
      <c r="Q20" s="58"/>
      <c r="R20" s="58"/>
      <c r="S20" s="58"/>
      <c r="T20" s="58"/>
      <c r="U20" s="58"/>
      <c r="V20" s="52"/>
    </row>
    <row r="21" spans="2:22" x14ac:dyDescent="0.25">
      <c r="B21" s="58"/>
      <c r="C21" s="58"/>
      <c r="D21" s="58"/>
      <c r="E21" s="58"/>
      <c r="F21" s="58"/>
      <c r="G21" s="58"/>
      <c r="H21" s="58"/>
      <c r="I21" s="58"/>
      <c r="J21" s="58"/>
      <c r="K21" s="58"/>
      <c r="L21" s="58"/>
      <c r="M21" s="58"/>
      <c r="N21" s="58"/>
      <c r="O21" s="58"/>
      <c r="P21" s="58"/>
      <c r="Q21" s="58"/>
      <c r="R21" s="58"/>
      <c r="S21" s="58"/>
      <c r="T21" s="58"/>
      <c r="U21" s="58"/>
      <c r="V21" s="52"/>
    </row>
    <row r="22" spans="2:22" x14ac:dyDescent="0.25">
      <c r="B22" s="128" t="s">
        <v>141</v>
      </c>
      <c r="C22" s="128"/>
      <c r="D22" s="128"/>
      <c r="E22" s="128"/>
      <c r="F22" s="128"/>
      <c r="G22" s="128"/>
      <c r="H22" s="128"/>
      <c r="I22" s="128"/>
      <c r="J22" s="128"/>
      <c r="K22" s="128"/>
      <c r="L22" s="128"/>
      <c r="M22" s="128"/>
      <c r="N22" s="128"/>
      <c r="O22" s="128"/>
      <c r="P22" s="128"/>
      <c r="Q22" s="128"/>
      <c r="R22" s="128"/>
      <c r="S22" s="128"/>
      <c r="T22" s="128"/>
      <c r="U22" s="58"/>
      <c r="V22" s="52"/>
    </row>
    <row r="23" spans="2:22" x14ac:dyDescent="0.25">
      <c r="B23" s="52"/>
      <c r="C23" s="52"/>
      <c r="D23" s="52"/>
      <c r="E23" s="52"/>
      <c r="F23" s="52"/>
      <c r="G23" s="52"/>
      <c r="H23" s="52"/>
      <c r="I23" s="52"/>
      <c r="J23" s="52"/>
      <c r="K23" s="52"/>
      <c r="L23" s="52"/>
      <c r="M23" s="52"/>
      <c r="N23" s="52"/>
      <c r="O23" s="52"/>
      <c r="P23" s="52"/>
      <c r="Q23" s="52"/>
      <c r="R23" s="52"/>
      <c r="S23" s="52"/>
      <c r="T23" s="52"/>
      <c r="U23" s="52"/>
      <c r="V23" s="52"/>
    </row>
    <row r="24" spans="2:22" x14ac:dyDescent="0.25">
      <c r="B24" s="131" t="s">
        <v>142</v>
      </c>
      <c r="C24" s="131"/>
      <c r="D24" s="131"/>
      <c r="E24" s="131"/>
      <c r="F24" s="131"/>
      <c r="G24" s="131"/>
      <c r="H24" s="131"/>
      <c r="I24" s="131"/>
      <c r="J24" s="131"/>
      <c r="K24" s="131"/>
      <c r="L24" s="131"/>
      <c r="M24" s="131"/>
      <c r="N24" s="131"/>
      <c r="O24" s="131"/>
      <c r="P24" s="131"/>
      <c r="Q24" s="131"/>
      <c r="R24" s="131"/>
      <c r="S24" s="131"/>
      <c r="T24" s="131"/>
      <c r="U24" s="131"/>
      <c r="V24" s="131"/>
    </row>
  </sheetData>
  <mergeCells count="10">
    <mergeCell ref="B20:P20"/>
    <mergeCell ref="B4:S4"/>
    <mergeCell ref="B10:L10"/>
    <mergeCell ref="B12:K12"/>
    <mergeCell ref="B24:V24"/>
    <mergeCell ref="B22:T22"/>
    <mergeCell ref="B6:U6"/>
    <mergeCell ref="B18:P18"/>
    <mergeCell ref="B16:K16"/>
    <mergeCell ref="B14:T14"/>
  </mergeCells>
  <hyperlinks>
    <hyperlink ref="B4:S4" location="'Table 1 &amp; Figure 6'!A1" display="Table 1   Latest 12 months, Anti-social behaviour incidents recorded by police in the 12 months to 30 April 2022 compared with the previous 12 months; breakdown by policing district"/>
    <hyperlink ref="B10:L10" location="'Pivot Table'!A1" display="Pivot Table   Anti-social behaviour by month and policing district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A1" display="Figure 6   Latest 12 months, Anti-social behaviour incidents recorded by police in the 12 months to 30 April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8" location="'Table 3 &amp; Figures 4 &amp; 5'!A1" display="Table 3   Total number of anti-social behaviour incidents each month April 2017 to April 2022"/>
    <hyperlink ref="B6" location="'Table 4 &amp; Figure 7'!A1" display="Table 4   Financial year to date, Anti-social behaviour incidents recorded by police in the 12 months to 31 August 2020 compared with the previous 12 months; breakdown by policing district (spreadsheet only)"/>
    <hyperlink ref="B24" location="'Table 3 &amp; Figure 6'!A1" display="Figure 6   Financial year to date, Anti-social behaviour incidents recorded by police in the 12 months to 31 May 2020 compared with the previous financial year to date; percentage change by policing district"/>
    <hyperlink ref="B24:V24"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0:O20" location="'Figure 2'!A1" display="Figure 2   Total number of anti-social behaviour incidents each month April 2014 to May 2019, showing highest and lowest levels in each financial year"/>
    <hyperlink ref="B8:H8" location="'Table 3 &amp; Figures 3 &amp; 4'!A1" display="Table 3   Total number of anti-social behaviour incidents each month April 2016 to July 2021"/>
    <hyperlink ref="B16:K16" location="'Figure 3'!A1" display="Figure 3   Anti-social behaviour incidents recorded by the police, May 2019 to April 2022"/>
    <hyperlink ref="B18:P18" location="'Table 3 &amp; Figures 4 &amp; 5'!A1" display="Figure 4   Total number of anti-social behaviour incidents each month April 2017 to April 2022, showing highest and lowest levels in each financial year"/>
    <hyperlink ref="B20:P20" location="'Table 3 &amp; Figures 4 &amp; 5'!A1" display="Figure 5   Total number of anti-social behaviour incidents each month April 2017 to April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5" x14ac:dyDescent="0.25"/>
  <cols>
    <col min="1" max="1" width="38.1796875" customWidth="1"/>
    <col min="2" max="5" width="15.7265625" style="1" customWidth="1"/>
  </cols>
  <sheetData>
    <row r="1" spans="1:17" ht="38.25" customHeight="1" x14ac:dyDescent="0.25">
      <c r="A1" s="134" t="s">
        <v>61</v>
      </c>
      <c r="B1" s="138"/>
      <c r="C1" s="138"/>
      <c r="D1" s="138"/>
      <c r="E1" s="138"/>
      <c r="G1" s="134" t="s">
        <v>141</v>
      </c>
      <c r="H1" s="134"/>
      <c r="I1" s="134"/>
      <c r="J1" s="134"/>
      <c r="K1" s="134"/>
      <c r="L1" s="134"/>
      <c r="M1" s="134"/>
      <c r="N1" s="134"/>
      <c r="O1" s="134"/>
      <c r="P1" s="134"/>
      <c r="Q1" s="134"/>
    </row>
    <row r="2" spans="1:17" s="7" customFormat="1" ht="15.75" customHeight="1" x14ac:dyDescent="0.25">
      <c r="B2" s="10"/>
      <c r="C2" s="10"/>
      <c r="D2" s="10"/>
      <c r="E2" s="10"/>
    </row>
    <row r="3" spans="1:17" s="7" customFormat="1" ht="13" x14ac:dyDescent="0.3">
      <c r="A3" s="8"/>
      <c r="B3" s="10"/>
      <c r="C3" s="10"/>
      <c r="D3" s="10"/>
      <c r="E3" s="11" t="s">
        <v>3</v>
      </c>
    </row>
    <row r="4" spans="1:17" s="7" customFormat="1" x14ac:dyDescent="0.25">
      <c r="A4" s="12" t="s">
        <v>38</v>
      </c>
      <c r="B4" s="133" t="s">
        <v>2</v>
      </c>
      <c r="C4" s="133"/>
      <c r="D4" s="133"/>
      <c r="E4" s="133"/>
    </row>
    <row r="5" spans="1:17" s="7" customFormat="1" x14ac:dyDescent="0.25">
      <c r="A5" s="13" t="s">
        <v>4</v>
      </c>
      <c r="B5" s="14" t="s">
        <v>143</v>
      </c>
      <c r="C5" s="14" t="s">
        <v>144</v>
      </c>
      <c r="D5" s="14" t="s">
        <v>0</v>
      </c>
      <c r="E5" s="15" t="s">
        <v>1</v>
      </c>
    </row>
    <row r="6" spans="1:17" s="4" customFormat="1" ht="18" customHeight="1" x14ac:dyDescent="0.25">
      <c r="A6" s="4" t="s">
        <v>8</v>
      </c>
      <c r="B6" s="47">
        <v>21071</v>
      </c>
      <c r="C6" s="47">
        <v>16517</v>
      </c>
      <c r="D6" s="47">
        <v>-4554</v>
      </c>
      <c r="E6" s="105">
        <v>-21.6</v>
      </c>
      <c r="F6" s="5"/>
    </row>
    <row r="7" spans="1:17" s="4" customFormat="1" ht="18" customHeight="1" x14ac:dyDescent="0.25">
      <c r="A7" s="17" t="s">
        <v>39</v>
      </c>
      <c r="B7" s="106">
        <v>3790</v>
      </c>
      <c r="C7" s="106">
        <v>2818</v>
      </c>
      <c r="D7" s="106">
        <v>-972</v>
      </c>
      <c r="E7" s="107">
        <v>-25.6</v>
      </c>
      <c r="F7" s="5"/>
    </row>
    <row r="8" spans="1:17" s="4" customFormat="1" ht="18" customHeight="1" x14ac:dyDescent="0.25">
      <c r="A8" s="17" t="s">
        <v>40</v>
      </c>
      <c r="B8" s="106">
        <v>6152</v>
      </c>
      <c r="C8" s="106">
        <v>4635</v>
      </c>
      <c r="D8" s="106">
        <v>-1517</v>
      </c>
      <c r="E8" s="107">
        <v>-24.7</v>
      </c>
      <c r="F8" s="5"/>
    </row>
    <row r="9" spans="1:17" s="4" customFormat="1" ht="18" customHeight="1" x14ac:dyDescent="0.25">
      <c r="A9" s="17" t="s">
        <v>41</v>
      </c>
      <c r="B9" s="106">
        <v>6683</v>
      </c>
      <c r="C9" s="106">
        <v>6230</v>
      </c>
      <c r="D9" s="106">
        <v>-453</v>
      </c>
      <c r="E9" s="107">
        <v>-6.8</v>
      </c>
      <c r="F9" s="5"/>
    </row>
    <row r="10" spans="1:17" s="4" customFormat="1" ht="18" customHeight="1" x14ac:dyDescent="0.25">
      <c r="A10" s="17" t="s">
        <v>42</v>
      </c>
      <c r="B10" s="106">
        <v>4446</v>
      </c>
      <c r="C10" s="106">
        <v>2834</v>
      </c>
      <c r="D10" s="106">
        <v>-1612</v>
      </c>
      <c r="E10" s="107">
        <v>-36.299999999999997</v>
      </c>
      <c r="F10" s="5"/>
    </row>
    <row r="11" spans="1:17" s="4" customFormat="1" ht="18" customHeight="1" x14ac:dyDescent="0.25">
      <c r="A11" s="4" t="s">
        <v>9</v>
      </c>
      <c r="B11" s="47">
        <v>4512</v>
      </c>
      <c r="C11" s="47">
        <v>3166</v>
      </c>
      <c r="D11" s="47">
        <v>-1346</v>
      </c>
      <c r="E11" s="105">
        <v>-29.8</v>
      </c>
      <c r="F11" s="5"/>
    </row>
    <row r="12" spans="1:17" s="4" customFormat="1" ht="18" customHeight="1" x14ac:dyDescent="0.25">
      <c r="A12" s="4" t="s">
        <v>10</v>
      </c>
      <c r="B12" s="47">
        <v>5813</v>
      </c>
      <c r="C12" s="47">
        <v>4312</v>
      </c>
      <c r="D12" s="47">
        <v>-1501</v>
      </c>
      <c r="E12" s="105">
        <v>-25.8</v>
      </c>
      <c r="F12" s="5"/>
    </row>
    <row r="13" spans="1:17" s="4" customFormat="1" ht="18" customHeight="1" x14ac:dyDescent="0.25">
      <c r="A13" s="4" t="s">
        <v>11</v>
      </c>
      <c r="B13" s="47">
        <v>6210</v>
      </c>
      <c r="C13" s="47">
        <v>4707</v>
      </c>
      <c r="D13" s="47">
        <v>-1503</v>
      </c>
      <c r="E13" s="105">
        <v>-24.2</v>
      </c>
      <c r="F13" s="5"/>
    </row>
    <row r="14" spans="1:17" s="4" customFormat="1" ht="18" customHeight="1" x14ac:dyDescent="0.25">
      <c r="A14" s="4" t="s">
        <v>12</v>
      </c>
      <c r="B14" s="47">
        <v>7757</v>
      </c>
      <c r="C14" s="47">
        <v>6122</v>
      </c>
      <c r="D14" s="47">
        <v>-1635</v>
      </c>
      <c r="E14" s="105">
        <v>-21.1</v>
      </c>
      <c r="F14" s="5"/>
    </row>
    <row r="15" spans="1:17" s="4" customFormat="1" ht="18" customHeight="1" x14ac:dyDescent="0.25">
      <c r="A15" s="4" t="s">
        <v>13</v>
      </c>
      <c r="B15" s="47">
        <v>3774</v>
      </c>
      <c r="C15" s="47">
        <v>2972</v>
      </c>
      <c r="D15" s="47">
        <v>-802</v>
      </c>
      <c r="E15" s="105">
        <v>-21.3</v>
      </c>
      <c r="F15" s="5"/>
    </row>
    <row r="16" spans="1:17" s="4" customFormat="1" ht="18" customHeight="1" x14ac:dyDescent="0.25">
      <c r="A16" s="4" t="s">
        <v>14</v>
      </c>
      <c r="B16" s="47">
        <v>3667</v>
      </c>
      <c r="C16" s="47">
        <v>2660</v>
      </c>
      <c r="D16" s="47">
        <v>-1007</v>
      </c>
      <c r="E16" s="105">
        <v>-27.5</v>
      </c>
      <c r="F16" s="5"/>
    </row>
    <row r="17" spans="1:19" s="4" customFormat="1" ht="18" customHeight="1" x14ac:dyDescent="0.25">
      <c r="A17" s="4" t="s">
        <v>15</v>
      </c>
      <c r="B17" s="47">
        <v>6273</v>
      </c>
      <c r="C17" s="47">
        <v>4414</v>
      </c>
      <c r="D17" s="47">
        <v>-1859</v>
      </c>
      <c r="E17" s="105">
        <v>-29.6</v>
      </c>
      <c r="F17" s="5"/>
    </row>
    <row r="18" spans="1:19" s="4" customFormat="1" ht="18" customHeight="1" x14ac:dyDescent="0.25">
      <c r="A18" s="4" t="s">
        <v>16</v>
      </c>
      <c r="B18" s="47">
        <v>4882</v>
      </c>
      <c r="C18" s="47">
        <v>3708</v>
      </c>
      <c r="D18" s="47">
        <v>-1174</v>
      </c>
      <c r="E18" s="105">
        <v>-24</v>
      </c>
      <c r="F18" s="5"/>
    </row>
    <row r="19" spans="1:19" s="4" customFormat="1" ht="18" customHeight="1" x14ac:dyDescent="0.25">
      <c r="A19" s="4" t="s">
        <v>17</v>
      </c>
      <c r="B19" s="47">
        <v>5156</v>
      </c>
      <c r="C19" s="47">
        <v>3795</v>
      </c>
      <c r="D19" s="47">
        <v>-1361</v>
      </c>
      <c r="E19" s="105">
        <v>-26.4</v>
      </c>
      <c r="F19" s="5"/>
    </row>
    <row r="20" spans="1:19" s="4" customFormat="1" ht="18" customHeight="1" x14ac:dyDescent="0.25">
      <c r="A20" s="4" t="s">
        <v>18</v>
      </c>
      <c r="B20" s="47">
        <v>5202</v>
      </c>
      <c r="C20" s="47">
        <v>3425</v>
      </c>
      <c r="D20" s="47">
        <v>-1777</v>
      </c>
      <c r="E20" s="105">
        <v>-34.200000000000003</v>
      </c>
      <c r="F20" s="5"/>
    </row>
    <row r="21" spans="1:19" s="4" customFormat="1" ht="18" customHeight="1" x14ac:dyDescent="0.25">
      <c r="A21" s="4" t="s">
        <v>19</v>
      </c>
      <c r="B21" s="47">
        <v>0</v>
      </c>
      <c r="C21" s="47">
        <v>2</v>
      </c>
      <c r="D21" s="47">
        <v>2</v>
      </c>
      <c r="E21" s="108" t="s">
        <v>20</v>
      </c>
      <c r="F21" s="5"/>
    </row>
    <row r="22" spans="1:19" s="2" customFormat="1" ht="18" customHeight="1" x14ac:dyDescent="0.25">
      <c r="A22" s="16" t="s">
        <v>21</v>
      </c>
      <c r="B22" s="109">
        <v>74317</v>
      </c>
      <c r="C22" s="109">
        <v>55800</v>
      </c>
      <c r="D22" s="109">
        <v>-18517</v>
      </c>
      <c r="E22" s="110">
        <v>-24.9</v>
      </c>
      <c r="F22" s="5"/>
      <c r="R22" s="4"/>
      <c r="S22" s="4"/>
    </row>
    <row r="23" spans="1:19" s="7" customFormat="1" x14ac:dyDescent="0.25">
      <c r="B23" s="10"/>
      <c r="C23" s="10"/>
      <c r="D23" s="10"/>
      <c r="E23" s="10"/>
    </row>
    <row r="24" spans="1:19" s="7" customFormat="1" ht="30" customHeight="1" x14ac:dyDescent="0.25">
      <c r="A24" s="136" t="s">
        <v>43</v>
      </c>
      <c r="B24" s="137"/>
      <c r="C24" s="137"/>
      <c r="D24" s="137"/>
      <c r="E24" s="137"/>
    </row>
    <row r="25" spans="1:19" s="7" customFormat="1" x14ac:dyDescent="0.25">
      <c r="A25" s="18"/>
      <c r="B25" s="10"/>
      <c r="C25" s="10"/>
      <c r="D25" s="10"/>
      <c r="E25" s="10"/>
    </row>
    <row r="26" spans="1:19" s="7" customFormat="1" x14ac:dyDescent="0.25">
      <c r="A26" s="7" t="s">
        <v>6</v>
      </c>
      <c r="B26" s="10"/>
      <c r="C26" s="10"/>
      <c r="D26" s="10"/>
      <c r="E26" s="10"/>
    </row>
    <row r="27" spans="1:19" s="7" customFormat="1" x14ac:dyDescent="0.25">
      <c r="B27" s="10"/>
      <c r="C27" s="10"/>
      <c r="D27" s="10"/>
      <c r="E27" s="10"/>
    </row>
    <row r="28" spans="1:19" s="7" customFormat="1" ht="36.75" customHeight="1" x14ac:dyDescent="0.25">
      <c r="A28" s="134" t="s">
        <v>37</v>
      </c>
      <c r="B28" s="135"/>
      <c r="C28" s="135"/>
      <c r="D28" s="135"/>
      <c r="E28" s="135"/>
      <c r="F28" s="9"/>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5" x14ac:dyDescent="0.25"/>
  <cols>
    <col min="1" max="1" width="30.7265625" customWidth="1"/>
    <col min="2" max="5" width="15.7265625" style="1" customWidth="1"/>
  </cols>
  <sheetData>
    <row r="1" spans="1:18" ht="38.25" customHeight="1" x14ac:dyDescent="0.25">
      <c r="A1" s="134" t="s">
        <v>109</v>
      </c>
      <c r="B1" s="138"/>
      <c r="C1" s="138"/>
      <c r="D1" s="138"/>
      <c r="E1" s="138"/>
      <c r="G1" s="140" t="s">
        <v>147</v>
      </c>
      <c r="H1" s="140"/>
      <c r="I1" s="140"/>
      <c r="J1" s="140"/>
      <c r="K1" s="140"/>
      <c r="L1" s="140"/>
      <c r="M1" s="140"/>
      <c r="N1" s="140"/>
      <c r="O1" s="140"/>
      <c r="P1" s="140"/>
      <c r="Q1" s="140"/>
      <c r="R1" s="140"/>
    </row>
    <row r="2" spans="1:18" s="7" customFormat="1" ht="15.75" customHeight="1" x14ac:dyDescent="0.25">
      <c r="B2" s="10"/>
      <c r="C2" s="10"/>
      <c r="D2" s="10"/>
      <c r="E2" s="10"/>
    </row>
    <row r="3" spans="1:18" s="7" customFormat="1" ht="13" x14ac:dyDescent="0.3">
      <c r="A3" s="8"/>
      <c r="B3" s="10"/>
      <c r="C3" s="10"/>
      <c r="D3" s="10"/>
      <c r="E3" s="11" t="s">
        <v>3</v>
      </c>
    </row>
    <row r="4" spans="1:18" s="7" customFormat="1" x14ac:dyDescent="0.25">
      <c r="A4" s="12" t="s">
        <v>38</v>
      </c>
      <c r="B4" s="133" t="s">
        <v>2</v>
      </c>
      <c r="C4" s="133"/>
      <c r="D4" s="133"/>
      <c r="E4" s="133"/>
    </row>
    <row r="5" spans="1:18" s="7" customFormat="1" x14ac:dyDescent="0.25">
      <c r="A5" s="13" t="s">
        <v>4</v>
      </c>
      <c r="B5" s="14" t="s">
        <v>145</v>
      </c>
      <c r="C5" s="14" t="s">
        <v>146</v>
      </c>
      <c r="D5" s="14" t="s">
        <v>0</v>
      </c>
      <c r="E5" s="15" t="s">
        <v>1</v>
      </c>
    </row>
    <row r="6" spans="1:18" s="4" customFormat="1" ht="18" customHeight="1" x14ac:dyDescent="0.25">
      <c r="A6" s="4" t="s">
        <v>8</v>
      </c>
      <c r="B6" s="111">
        <v>1773</v>
      </c>
      <c r="C6" s="111">
        <v>1251</v>
      </c>
      <c r="D6" s="111">
        <v>-522</v>
      </c>
      <c r="E6" s="112">
        <v>-29.4</v>
      </c>
      <c r="F6" s="5"/>
    </row>
    <row r="7" spans="1:18" s="4" customFormat="1" ht="18" customHeight="1" x14ac:dyDescent="0.25">
      <c r="A7" s="17" t="s">
        <v>39</v>
      </c>
      <c r="B7" s="113">
        <v>340</v>
      </c>
      <c r="C7" s="113">
        <v>210</v>
      </c>
      <c r="D7" s="113">
        <v>-130</v>
      </c>
      <c r="E7" s="114">
        <v>-38.200000000000003</v>
      </c>
      <c r="F7" s="5"/>
    </row>
    <row r="8" spans="1:18" s="4" customFormat="1" ht="18" customHeight="1" x14ac:dyDescent="0.25">
      <c r="A8" s="17" t="s">
        <v>40</v>
      </c>
      <c r="B8" s="113">
        <v>524</v>
      </c>
      <c r="C8" s="113">
        <v>357</v>
      </c>
      <c r="D8" s="113">
        <v>-167</v>
      </c>
      <c r="E8" s="114">
        <v>-31.9</v>
      </c>
      <c r="F8" s="5"/>
    </row>
    <row r="9" spans="1:18" s="4" customFormat="1" ht="18" customHeight="1" x14ac:dyDescent="0.25">
      <c r="A9" s="17" t="s">
        <v>41</v>
      </c>
      <c r="B9" s="113">
        <v>526</v>
      </c>
      <c r="C9" s="113">
        <v>464</v>
      </c>
      <c r="D9" s="113">
        <v>-62</v>
      </c>
      <c r="E9" s="114">
        <v>-11.8</v>
      </c>
      <c r="F9" s="5"/>
    </row>
    <row r="10" spans="1:18" s="4" customFormat="1" ht="18" customHeight="1" x14ac:dyDescent="0.25">
      <c r="A10" s="17" t="s">
        <v>42</v>
      </c>
      <c r="B10" s="113">
        <v>383</v>
      </c>
      <c r="C10" s="113">
        <v>220</v>
      </c>
      <c r="D10" s="113">
        <v>-163</v>
      </c>
      <c r="E10" s="114">
        <v>-42.6</v>
      </c>
      <c r="F10" s="5"/>
    </row>
    <row r="11" spans="1:18" s="4" customFormat="1" ht="18" customHeight="1" x14ac:dyDescent="0.25">
      <c r="A11" s="4" t="s">
        <v>9</v>
      </c>
      <c r="B11" s="111">
        <v>406</v>
      </c>
      <c r="C11" s="111">
        <v>222</v>
      </c>
      <c r="D11" s="111">
        <v>-184</v>
      </c>
      <c r="E11" s="112">
        <v>-45.3</v>
      </c>
      <c r="F11" s="5"/>
    </row>
    <row r="12" spans="1:18" s="4" customFormat="1" ht="18" customHeight="1" x14ac:dyDescent="0.25">
      <c r="A12" s="4" t="s">
        <v>10</v>
      </c>
      <c r="B12" s="111">
        <v>487</v>
      </c>
      <c r="C12" s="111">
        <v>293</v>
      </c>
      <c r="D12" s="111">
        <v>-194</v>
      </c>
      <c r="E12" s="112">
        <v>-39.799999999999997</v>
      </c>
      <c r="F12" s="5"/>
    </row>
    <row r="13" spans="1:18" s="4" customFormat="1" ht="18" customHeight="1" x14ac:dyDescent="0.25">
      <c r="A13" s="4" t="s">
        <v>11</v>
      </c>
      <c r="B13" s="111">
        <v>464</v>
      </c>
      <c r="C13" s="111">
        <v>349</v>
      </c>
      <c r="D13" s="111">
        <v>-115</v>
      </c>
      <c r="E13" s="112">
        <v>-24.8</v>
      </c>
      <c r="F13" s="5"/>
    </row>
    <row r="14" spans="1:18" s="4" customFormat="1" ht="18" customHeight="1" x14ac:dyDescent="0.25">
      <c r="A14" s="4" t="s">
        <v>12</v>
      </c>
      <c r="B14" s="111">
        <v>641</v>
      </c>
      <c r="C14" s="111">
        <v>473</v>
      </c>
      <c r="D14" s="111">
        <v>-168</v>
      </c>
      <c r="E14" s="112">
        <v>-26.2</v>
      </c>
      <c r="F14" s="5"/>
    </row>
    <row r="15" spans="1:18" s="4" customFormat="1" ht="18" customHeight="1" x14ac:dyDescent="0.25">
      <c r="A15" s="4" t="s">
        <v>13</v>
      </c>
      <c r="B15" s="111">
        <v>286</v>
      </c>
      <c r="C15" s="111">
        <v>244</v>
      </c>
      <c r="D15" s="111">
        <v>-42</v>
      </c>
      <c r="E15" s="112">
        <v>-14.7</v>
      </c>
      <c r="F15" s="5"/>
    </row>
    <row r="16" spans="1:18" s="4" customFormat="1" ht="18" customHeight="1" x14ac:dyDescent="0.25">
      <c r="A16" s="4" t="s">
        <v>14</v>
      </c>
      <c r="B16" s="111">
        <v>276</v>
      </c>
      <c r="C16" s="111">
        <v>170</v>
      </c>
      <c r="D16" s="111">
        <v>-106</v>
      </c>
      <c r="E16" s="112">
        <v>-38.4</v>
      </c>
      <c r="F16" s="5"/>
    </row>
    <row r="17" spans="1:6" s="4" customFormat="1" ht="18" customHeight="1" x14ac:dyDescent="0.25">
      <c r="A17" s="4" t="s">
        <v>15</v>
      </c>
      <c r="B17" s="111">
        <v>446</v>
      </c>
      <c r="C17" s="111">
        <v>332</v>
      </c>
      <c r="D17" s="111">
        <v>-114</v>
      </c>
      <c r="E17" s="112">
        <v>-25.6</v>
      </c>
      <c r="F17" s="5"/>
    </row>
    <row r="18" spans="1:6" s="4" customFormat="1" ht="18" customHeight="1" x14ac:dyDescent="0.25">
      <c r="A18" s="4" t="s">
        <v>16</v>
      </c>
      <c r="B18" s="111">
        <v>404</v>
      </c>
      <c r="C18" s="111">
        <v>270</v>
      </c>
      <c r="D18" s="111">
        <v>-134</v>
      </c>
      <c r="E18" s="112">
        <v>-33.200000000000003</v>
      </c>
      <c r="F18" s="5"/>
    </row>
    <row r="19" spans="1:6" s="4" customFormat="1" ht="18" customHeight="1" x14ac:dyDescent="0.25">
      <c r="A19" s="4" t="s">
        <v>17</v>
      </c>
      <c r="B19" s="111">
        <v>428</v>
      </c>
      <c r="C19" s="111">
        <v>278</v>
      </c>
      <c r="D19" s="111">
        <v>-150</v>
      </c>
      <c r="E19" s="112">
        <v>-35</v>
      </c>
      <c r="F19" s="5"/>
    </row>
    <row r="20" spans="1:6" s="4" customFormat="1" ht="18" customHeight="1" x14ac:dyDescent="0.25">
      <c r="A20" s="4" t="s">
        <v>18</v>
      </c>
      <c r="B20" s="111">
        <v>468</v>
      </c>
      <c r="C20" s="111">
        <v>263</v>
      </c>
      <c r="D20" s="111">
        <v>-205</v>
      </c>
      <c r="E20" s="112">
        <v>-43.8</v>
      </c>
      <c r="F20" s="5"/>
    </row>
    <row r="21" spans="1:6" s="4" customFormat="1" ht="18" customHeight="1" x14ac:dyDescent="0.25">
      <c r="A21" s="4" t="s">
        <v>19</v>
      </c>
      <c r="B21" s="111">
        <v>0</v>
      </c>
      <c r="C21" s="111">
        <v>2</v>
      </c>
      <c r="D21" s="111">
        <v>2</v>
      </c>
      <c r="E21" s="112" t="s">
        <v>20</v>
      </c>
      <c r="F21" s="5"/>
    </row>
    <row r="22" spans="1:6" s="2" customFormat="1" ht="18" customHeight="1" x14ac:dyDescent="0.25">
      <c r="A22" s="16" t="s">
        <v>5</v>
      </c>
      <c r="B22" s="115">
        <v>6079</v>
      </c>
      <c r="C22" s="115">
        <v>4147</v>
      </c>
      <c r="D22" s="115">
        <v>-1932</v>
      </c>
      <c r="E22" s="116">
        <v>-31.8</v>
      </c>
      <c r="F22" s="5"/>
    </row>
    <row r="23" spans="1:6" s="7" customFormat="1" x14ac:dyDescent="0.25">
      <c r="B23" s="10"/>
      <c r="C23" s="10"/>
      <c r="D23" s="10"/>
      <c r="E23" s="10"/>
    </row>
    <row r="24" spans="1:6" s="7" customFormat="1" ht="24.75" customHeight="1" x14ac:dyDescent="0.25">
      <c r="A24" s="139" t="s">
        <v>43</v>
      </c>
      <c r="B24" s="139"/>
      <c r="C24" s="139"/>
      <c r="D24" s="139"/>
      <c r="E24" s="139"/>
      <c r="F24" s="56"/>
    </row>
    <row r="25" spans="1:6" s="7" customFormat="1" x14ac:dyDescent="0.25">
      <c r="A25" s="18"/>
      <c r="B25" s="10"/>
      <c r="C25" s="10"/>
      <c r="D25" s="10"/>
      <c r="E25" s="10"/>
    </row>
    <row r="26" spans="1:6" s="7" customFormat="1" x14ac:dyDescent="0.25">
      <c r="A26" s="7" t="s">
        <v>6</v>
      </c>
      <c r="B26" s="10"/>
      <c r="C26" s="10"/>
      <c r="D26" s="10"/>
      <c r="E26" s="10"/>
    </row>
    <row r="27" spans="1:6" s="7" customFormat="1" x14ac:dyDescent="0.25">
      <c r="B27" s="10"/>
      <c r="C27" s="10"/>
      <c r="D27" s="10"/>
      <c r="E27" s="10"/>
    </row>
    <row r="28" spans="1:6" s="7" customFormat="1" ht="36.75" customHeight="1" x14ac:dyDescent="0.25">
      <c r="A28" s="134" t="s">
        <v>37</v>
      </c>
      <c r="B28" s="135"/>
      <c r="C28" s="135"/>
      <c r="D28" s="135"/>
      <c r="E28" s="135"/>
      <c r="F28" s="9"/>
    </row>
  </sheetData>
  <mergeCells count="5">
    <mergeCell ref="A1:E1"/>
    <mergeCell ref="B4:E4"/>
    <mergeCell ref="A28:E28"/>
    <mergeCell ref="A24:E24"/>
    <mergeCell ref="G1:R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zoomScaleNormal="100" workbookViewId="0"/>
  </sheetViews>
  <sheetFormatPr defaultRowHeight="12.5" x14ac:dyDescent="0.25"/>
  <cols>
    <col min="1" max="1" width="10.7265625" style="6" bestFit="1" customWidth="1"/>
    <col min="2" max="2" width="24" style="1" bestFit="1" customWidth="1"/>
    <col min="3" max="3" width="27" style="118" hidden="1" customWidth="1"/>
    <col min="4" max="4" width="26.54296875" style="29" bestFit="1" customWidth="1"/>
    <col min="5" max="5" width="24.54296875" style="29" customWidth="1"/>
    <col min="6" max="6" width="9.1796875" style="29" customWidth="1"/>
  </cols>
  <sheetData>
    <row r="1" spans="1:7" s="3" customFormat="1" ht="20.149999999999999" customHeight="1" x14ac:dyDescent="0.25">
      <c r="A1" s="2" t="s">
        <v>136</v>
      </c>
      <c r="C1" s="117"/>
      <c r="G1" s="2" t="s">
        <v>139</v>
      </c>
    </row>
    <row r="2" spans="1:7" s="3" customFormat="1" ht="13" x14ac:dyDescent="0.25">
      <c r="A2" s="2"/>
      <c r="C2" s="117"/>
      <c r="G2" s="2"/>
    </row>
    <row r="3" spans="1:7" ht="13" x14ac:dyDescent="0.3">
      <c r="A3" s="92"/>
      <c r="B3" s="90" t="s">
        <v>116</v>
      </c>
      <c r="D3" s="91" t="s">
        <v>117</v>
      </c>
    </row>
    <row r="4" spans="1:7" ht="33" customHeight="1" x14ac:dyDescent="0.25">
      <c r="A4" s="94" t="s">
        <v>7</v>
      </c>
      <c r="B4" s="79" t="s">
        <v>57</v>
      </c>
      <c r="C4" s="119" t="s">
        <v>104</v>
      </c>
      <c r="D4" s="79" t="s">
        <v>110</v>
      </c>
      <c r="E4" s="80"/>
    </row>
    <row r="5" spans="1:7" x14ac:dyDescent="0.25">
      <c r="A5" s="25">
        <v>42826</v>
      </c>
      <c r="B5" s="23">
        <v>5433</v>
      </c>
      <c r="C5" s="23">
        <f>B5-D5</f>
        <v>5433</v>
      </c>
      <c r="D5" s="23">
        <v>0</v>
      </c>
      <c r="E5" s="23"/>
    </row>
    <row r="6" spans="1:7" x14ac:dyDescent="0.25">
      <c r="A6" s="25">
        <v>42856</v>
      </c>
      <c r="B6" s="23">
        <v>5941</v>
      </c>
      <c r="C6" s="23">
        <f t="shared" ref="C6:C65" si="0">B6-D6</f>
        <v>5941</v>
      </c>
      <c r="D6" s="23">
        <v>0</v>
      </c>
      <c r="E6" s="23"/>
    </row>
    <row r="7" spans="1:7" x14ac:dyDescent="0.25">
      <c r="A7" s="25">
        <v>42887</v>
      </c>
      <c r="B7" s="23">
        <v>5577</v>
      </c>
      <c r="C7" s="23">
        <f t="shared" si="0"/>
        <v>5577</v>
      </c>
      <c r="D7" s="23">
        <v>0</v>
      </c>
      <c r="E7" s="23"/>
    </row>
    <row r="8" spans="1:7" x14ac:dyDescent="0.25">
      <c r="A8" s="25">
        <v>42917</v>
      </c>
      <c r="B8" s="23">
        <v>6012</v>
      </c>
      <c r="C8" s="23">
        <f t="shared" si="0"/>
        <v>6012</v>
      </c>
      <c r="D8" s="23">
        <v>0</v>
      </c>
      <c r="E8" s="23"/>
    </row>
    <row r="9" spans="1:7" x14ac:dyDescent="0.25">
      <c r="A9" s="25">
        <v>42948</v>
      </c>
      <c r="B9" s="23">
        <v>5681</v>
      </c>
      <c r="C9" s="23">
        <f t="shared" si="0"/>
        <v>5681</v>
      </c>
      <c r="D9" s="23">
        <v>0</v>
      </c>
      <c r="E9" s="23"/>
    </row>
    <row r="10" spans="1:7" x14ac:dyDescent="0.25">
      <c r="A10" s="25">
        <v>42979</v>
      </c>
      <c r="B10" s="23">
        <v>5329</v>
      </c>
      <c r="C10" s="23">
        <f t="shared" si="0"/>
        <v>5329</v>
      </c>
      <c r="D10" s="23">
        <v>0</v>
      </c>
      <c r="E10" s="23"/>
    </row>
    <row r="11" spans="1:7" x14ac:dyDescent="0.25">
      <c r="A11" s="25">
        <v>43009</v>
      </c>
      <c r="B11" s="23">
        <v>5832</v>
      </c>
      <c r="C11" s="23">
        <f t="shared" si="0"/>
        <v>5832</v>
      </c>
      <c r="D11" s="23">
        <v>0</v>
      </c>
      <c r="E11" s="23"/>
    </row>
    <row r="12" spans="1:7" x14ac:dyDescent="0.25">
      <c r="A12" s="25">
        <v>43040</v>
      </c>
      <c r="B12" s="23">
        <v>4167</v>
      </c>
      <c r="C12" s="23">
        <f t="shared" si="0"/>
        <v>4167</v>
      </c>
      <c r="D12" s="23">
        <v>0</v>
      </c>
      <c r="E12" s="23"/>
    </row>
    <row r="13" spans="1:7" x14ac:dyDescent="0.25">
      <c r="A13" s="25">
        <v>43070</v>
      </c>
      <c r="B13" s="19">
        <v>4580</v>
      </c>
      <c r="C13" s="19">
        <f t="shared" si="0"/>
        <v>4580</v>
      </c>
      <c r="D13" s="19">
        <v>0</v>
      </c>
      <c r="E13" s="19"/>
    </row>
    <row r="14" spans="1:7" x14ac:dyDescent="0.25">
      <c r="A14" s="25">
        <v>43101</v>
      </c>
      <c r="B14" s="19">
        <v>4127</v>
      </c>
      <c r="C14" s="19">
        <f t="shared" si="0"/>
        <v>4127</v>
      </c>
      <c r="D14" s="19">
        <v>0</v>
      </c>
      <c r="E14" s="19"/>
    </row>
    <row r="15" spans="1:7" x14ac:dyDescent="0.25">
      <c r="A15" s="25">
        <v>43132</v>
      </c>
      <c r="B15" s="19">
        <v>3909</v>
      </c>
      <c r="C15" s="19">
        <f t="shared" si="0"/>
        <v>3909</v>
      </c>
      <c r="D15" s="19">
        <v>0</v>
      </c>
      <c r="E15" s="19"/>
    </row>
    <row r="16" spans="1:7" x14ac:dyDescent="0.25">
      <c r="A16" s="25">
        <v>43160</v>
      </c>
      <c r="B16" s="19">
        <v>4619</v>
      </c>
      <c r="C16" s="19">
        <f t="shared" si="0"/>
        <v>4619</v>
      </c>
      <c r="D16" s="19">
        <v>0</v>
      </c>
      <c r="E16" s="19"/>
    </row>
    <row r="17" spans="1:7" x14ac:dyDescent="0.25">
      <c r="A17" s="25">
        <v>43191</v>
      </c>
      <c r="B17" s="19">
        <v>4631</v>
      </c>
      <c r="C17" s="19">
        <f t="shared" si="0"/>
        <v>4631</v>
      </c>
      <c r="D17" s="19">
        <v>0</v>
      </c>
      <c r="E17" s="19"/>
    </row>
    <row r="18" spans="1:7" x14ac:dyDescent="0.25">
      <c r="A18" s="25">
        <v>43221</v>
      </c>
      <c r="B18" s="19">
        <v>5420</v>
      </c>
      <c r="C18" s="19">
        <f t="shared" si="0"/>
        <v>5420</v>
      </c>
      <c r="D18" s="19">
        <v>0</v>
      </c>
      <c r="E18" s="19"/>
    </row>
    <row r="19" spans="1:7" x14ac:dyDescent="0.25">
      <c r="A19" s="25">
        <v>43252</v>
      </c>
      <c r="B19" s="19">
        <v>5616</v>
      </c>
      <c r="C19" s="19">
        <f t="shared" si="0"/>
        <v>5616</v>
      </c>
      <c r="D19" s="19">
        <v>0</v>
      </c>
      <c r="E19" s="19"/>
    </row>
    <row r="20" spans="1:7" x14ac:dyDescent="0.25">
      <c r="A20" s="25">
        <v>43282</v>
      </c>
      <c r="B20" s="19">
        <v>5805</v>
      </c>
      <c r="C20" s="19">
        <f t="shared" si="0"/>
        <v>5805</v>
      </c>
      <c r="D20" s="19">
        <v>0</v>
      </c>
      <c r="E20" s="19"/>
    </row>
    <row r="21" spans="1:7" x14ac:dyDescent="0.25">
      <c r="A21" s="25">
        <v>43313</v>
      </c>
      <c r="B21" s="19">
        <v>4716</v>
      </c>
      <c r="C21" s="19">
        <f t="shared" si="0"/>
        <v>4716</v>
      </c>
      <c r="D21" s="19">
        <v>0</v>
      </c>
      <c r="E21" s="19"/>
    </row>
    <row r="22" spans="1:7" x14ac:dyDescent="0.25">
      <c r="A22" s="25">
        <v>43344</v>
      </c>
      <c r="B22" s="19">
        <v>4464</v>
      </c>
      <c r="C22" s="19">
        <f t="shared" si="0"/>
        <v>4464</v>
      </c>
      <c r="D22" s="19">
        <v>0</v>
      </c>
      <c r="E22" s="19"/>
    </row>
    <row r="23" spans="1:7" x14ac:dyDescent="0.25">
      <c r="A23" s="25">
        <v>43374</v>
      </c>
      <c r="B23" s="19">
        <v>5172</v>
      </c>
      <c r="C23" s="19">
        <f t="shared" si="0"/>
        <v>5172</v>
      </c>
      <c r="D23" s="19">
        <v>0</v>
      </c>
      <c r="E23" s="19"/>
    </row>
    <row r="24" spans="1:7" x14ac:dyDescent="0.25">
      <c r="A24" s="25">
        <v>43405</v>
      </c>
      <c r="B24" s="19">
        <v>3896</v>
      </c>
      <c r="C24" s="19">
        <f t="shared" si="0"/>
        <v>3896</v>
      </c>
      <c r="D24" s="19">
        <v>0</v>
      </c>
      <c r="E24" s="19"/>
    </row>
    <row r="25" spans="1:7" x14ac:dyDescent="0.25">
      <c r="A25" s="25">
        <v>43435</v>
      </c>
      <c r="B25" s="19">
        <v>4154</v>
      </c>
      <c r="C25" s="19">
        <f t="shared" si="0"/>
        <v>4154</v>
      </c>
      <c r="D25" s="19">
        <v>0</v>
      </c>
      <c r="E25" s="19"/>
    </row>
    <row r="26" spans="1:7" x14ac:dyDescent="0.25">
      <c r="A26" s="25">
        <v>43466</v>
      </c>
      <c r="B26" s="19">
        <v>4102</v>
      </c>
      <c r="C26" s="19">
        <f t="shared" si="0"/>
        <v>4102</v>
      </c>
      <c r="D26" s="19">
        <v>0</v>
      </c>
      <c r="E26" s="19"/>
    </row>
    <row r="27" spans="1:7" ht="13" x14ac:dyDescent="0.25">
      <c r="A27" s="25">
        <v>43497</v>
      </c>
      <c r="B27" s="19">
        <v>4209</v>
      </c>
      <c r="C27" s="19">
        <f t="shared" si="0"/>
        <v>4209</v>
      </c>
      <c r="D27" s="19">
        <v>0</v>
      </c>
      <c r="E27" s="19"/>
      <c r="G27" s="2" t="s">
        <v>140</v>
      </c>
    </row>
    <row r="28" spans="1:7" x14ac:dyDescent="0.25">
      <c r="A28" s="25">
        <v>43525</v>
      </c>
      <c r="B28" s="19">
        <v>4318</v>
      </c>
      <c r="C28" s="19">
        <f t="shared" si="0"/>
        <v>4318</v>
      </c>
      <c r="D28" s="19">
        <v>0</v>
      </c>
      <c r="E28" s="19"/>
    </row>
    <row r="29" spans="1:7" x14ac:dyDescent="0.25">
      <c r="A29" s="25">
        <v>43556</v>
      </c>
      <c r="B29" s="19">
        <v>4881</v>
      </c>
      <c r="C29" s="19">
        <f t="shared" si="0"/>
        <v>4881</v>
      </c>
      <c r="D29" s="19">
        <v>0</v>
      </c>
      <c r="E29" s="1"/>
      <c r="F29" s="62"/>
    </row>
    <row r="30" spans="1:7" x14ac:dyDescent="0.25">
      <c r="A30" s="25">
        <v>43586</v>
      </c>
      <c r="B30" s="26">
        <v>4864</v>
      </c>
      <c r="C30" s="26">
        <f t="shared" si="0"/>
        <v>4864</v>
      </c>
      <c r="D30" s="26">
        <v>0</v>
      </c>
      <c r="E30" s="1"/>
      <c r="F30" s="62"/>
    </row>
    <row r="31" spans="1:7" x14ac:dyDescent="0.25">
      <c r="A31" s="25">
        <v>43617</v>
      </c>
      <c r="B31" s="26">
        <v>5007</v>
      </c>
      <c r="C31" s="26">
        <f t="shared" si="0"/>
        <v>5007</v>
      </c>
      <c r="D31" s="26">
        <v>0</v>
      </c>
      <c r="E31" s="1"/>
      <c r="F31" s="62"/>
      <c r="G31" s="1"/>
    </row>
    <row r="32" spans="1:7" x14ac:dyDescent="0.25">
      <c r="A32" s="25">
        <v>43647</v>
      </c>
      <c r="B32" s="26">
        <v>5570</v>
      </c>
      <c r="C32" s="26">
        <f t="shared" si="0"/>
        <v>5570</v>
      </c>
      <c r="D32" s="26">
        <v>0</v>
      </c>
      <c r="E32" s="1"/>
      <c r="F32" s="62"/>
      <c r="G32" s="1"/>
    </row>
    <row r="33" spans="1:19" x14ac:dyDescent="0.25">
      <c r="A33" s="25">
        <v>43678</v>
      </c>
      <c r="B33" s="26">
        <v>5459</v>
      </c>
      <c r="C33" s="26">
        <f t="shared" si="0"/>
        <v>5459</v>
      </c>
      <c r="D33" s="26">
        <v>0</v>
      </c>
      <c r="E33" s="1"/>
      <c r="F33" s="62"/>
      <c r="G33" s="1"/>
    </row>
    <row r="34" spans="1:19" x14ac:dyDescent="0.25">
      <c r="A34" s="25">
        <v>43709</v>
      </c>
      <c r="B34" s="26">
        <v>4884</v>
      </c>
      <c r="C34" s="26">
        <f t="shared" si="0"/>
        <v>4884</v>
      </c>
      <c r="D34" s="26">
        <v>0</v>
      </c>
      <c r="E34" s="1"/>
      <c r="F34" s="62"/>
      <c r="G34" s="1"/>
    </row>
    <row r="35" spans="1:19" x14ac:dyDescent="0.25">
      <c r="A35" s="25">
        <v>43739</v>
      </c>
      <c r="B35" s="26">
        <v>5076</v>
      </c>
      <c r="C35" s="26">
        <f t="shared" si="0"/>
        <v>5076</v>
      </c>
      <c r="D35" s="26">
        <v>0</v>
      </c>
      <c r="E35" s="1"/>
      <c r="F35" s="62"/>
      <c r="G35" s="1"/>
    </row>
    <row r="36" spans="1:19" x14ac:dyDescent="0.25">
      <c r="A36" s="25">
        <v>43770</v>
      </c>
      <c r="B36" s="26">
        <v>3759</v>
      </c>
      <c r="C36" s="26">
        <f t="shared" si="0"/>
        <v>3759</v>
      </c>
      <c r="D36" s="26">
        <v>0</v>
      </c>
      <c r="E36" s="1"/>
      <c r="F36" s="62"/>
      <c r="G36" s="1"/>
    </row>
    <row r="37" spans="1:19" x14ac:dyDescent="0.25">
      <c r="A37" s="25">
        <v>43800</v>
      </c>
      <c r="B37" s="26">
        <v>3601</v>
      </c>
      <c r="C37" s="26">
        <f t="shared" si="0"/>
        <v>3601</v>
      </c>
      <c r="D37" s="26">
        <v>0</v>
      </c>
      <c r="E37" s="1"/>
      <c r="F37" s="62"/>
      <c r="G37" s="1"/>
    </row>
    <row r="38" spans="1:19" x14ac:dyDescent="0.25">
      <c r="A38" s="25">
        <v>43831</v>
      </c>
      <c r="B38" s="22">
        <v>3888</v>
      </c>
      <c r="C38" s="22">
        <f t="shared" si="0"/>
        <v>3888</v>
      </c>
      <c r="D38" s="22">
        <v>0</v>
      </c>
      <c r="E38" s="1"/>
      <c r="F38" s="62"/>
      <c r="G38" s="1"/>
    </row>
    <row r="39" spans="1:19" x14ac:dyDescent="0.25">
      <c r="A39" s="25">
        <v>43862</v>
      </c>
      <c r="B39" s="22">
        <v>3698</v>
      </c>
      <c r="C39" s="22">
        <f t="shared" si="0"/>
        <v>3698</v>
      </c>
      <c r="D39" s="22">
        <v>0</v>
      </c>
      <c r="E39" s="22"/>
      <c r="G39" s="1"/>
    </row>
    <row r="40" spans="1:19" x14ac:dyDescent="0.25">
      <c r="A40" s="25">
        <v>43891</v>
      </c>
      <c r="B40" s="22">
        <v>4344</v>
      </c>
      <c r="C40" s="22">
        <f t="shared" si="0"/>
        <v>4258</v>
      </c>
      <c r="D40" s="22">
        <v>86</v>
      </c>
      <c r="E40" s="22"/>
      <c r="G40" s="1"/>
    </row>
    <row r="41" spans="1:19" x14ac:dyDescent="0.25">
      <c r="A41" s="25">
        <v>43922</v>
      </c>
      <c r="B41" s="44">
        <v>7825</v>
      </c>
      <c r="C41" s="120">
        <f t="shared" si="0"/>
        <v>4394</v>
      </c>
      <c r="D41" s="44">
        <v>3431</v>
      </c>
      <c r="E41" s="1"/>
      <c r="F41" s="62"/>
      <c r="G41" s="1"/>
    </row>
    <row r="42" spans="1:19" x14ac:dyDescent="0.25">
      <c r="A42" s="25">
        <v>43952</v>
      </c>
      <c r="B42" s="44">
        <v>8116</v>
      </c>
      <c r="C42" s="120">
        <f t="shared" si="0"/>
        <v>5967</v>
      </c>
      <c r="D42" s="44">
        <v>2149</v>
      </c>
      <c r="E42" s="1"/>
      <c r="F42" s="62"/>
      <c r="G42" s="1"/>
    </row>
    <row r="43" spans="1:19" x14ac:dyDescent="0.25">
      <c r="A43" s="25">
        <v>43983</v>
      </c>
      <c r="B43" s="44">
        <v>6816</v>
      </c>
      <c r="C43" s="120">
        <f t="shared" si="0"/>
        <v>6037</v>
      </c>
      <c r="D43" s="44">
        <v>779</v>
      </c>
      <c r="E43" s="1"/>
      <c r="F43" s="62"/>
      <c r="G43" s="44"/>
      <c r="H43" s="44"/>
      <c r="I43" s="44"/>
      <c r="J43" s="44"/>
      <c r="K43" s="44"/>
      <c r="L43" s="44"/>
      <c r="M43" s="44"/>
      <c r="N43" s="44"/>
      <c r="O43" s="45"/>
      <c r="P43" s="1"/>
      <c r="Q43" s="1"/>
      <c r="R43" s="1"/>
    </row>
    <row r="44" spans="1:19" x14ac:dyDescent="0.25">
      <c r="A44" s="25">
        <v>44013</v>
      </c>
      <c r="B44" s="44">
        <v>6950</v>
      </c>
      <c r="C44" s="120">
        <f t="shared" si="0"/>
        <v>6791</v>
      </c>
      <c r="D44" s="44">
        <v>159</v>
      </c>
      <c r="E44" s="1"/>
      <c r="F44" s="62"/>
      <c r="G44" s="1"/>
      <c r="H44" s="1"/>
      <c r="I44" s="1"/>
      <c r="J44" s="1"/>
      <c r="K44" s="1"/>
      <c r="L44" s="1"/>
      <c r="M44" s="1"/>
      <c r="N44" s="1"/>
      <c r="O44" s="1"/>
      <c r="P44" s="1"/>
      <c r="Q44" s="1"/>
      <c r="R44" s="1"/>
    </row>
    <row r="45" spans="1:19" x14ac:dyDescent="0.25">
      <c r="A45" s="25">
        <v>44044</v>
      </c>
      <c r="B45" s="44">
        <v>6801</v>
      </c>
      <c r="C45" s="120">
        <f t="shared" si="0"/>
        <v>6624</v>
      </c>
      <c r="D45" s="44">
        <v>177</v>
      </c>
      <c r="E45" s="1"/>
      <c r="F45" s="62"/>
      <c r="G45" s="62"/>
      <c r="H45" s="44"/>
      <c r="I45" s="44"/>
      <c r="J45" s="44"/>
      <c r="K45" s="44"/>
      <c r="L45" s="44"/>
      <c r="M45" s="44"/>
      <c r="N45" s="45"/>
      <c r="O45" s="1"/>
      <c r="P45" s="1"/>
      <c r="Q45" s="1"/>
      <c r="R45" s="1"/>
      <c r="S45" s="1"/>
    </row>
    <row r="46" spans="1:19" x14ac:dyDescent="0.25">
      <c r="A46" s="25">
        <v>44075</v>
      </c>
      <c r="B46" s="44">
        <v>6500</v>
      </c>
      <c r="C46" s="120">
        <f t="shared" si="0"/>
        <v>5968</v>
      </c>
      <c r="D46" s="44">
        <v>532</v>
      </c>
      <c r="E46" s="1"/>
      <c r="F46" s="62"/>
      <c r="G46" s="62"/>
      <c r="H46" s="1"/>
      <c r="I46" s="1"/>
      <c r="J46" s="1"/>
      <c r="K46" s="1"/>
      <c r="L46" s="1"/>
      <c r="M46" s="1"/>
      <c r="N46" s="1"/>
      <c r="O46" s="1"/>
      <c r="P46" s="1"/>
      <c r="Q46" s="1"/>
      <c r="R46" s="1"/>
      <c r="S46" s="1"/>
    </row>
    <row r="47" spans="1:19" x14ac:dyDescent="0.25">
      <c r="A47" s="25">
        <v>44105</v>
      </c>
      <c r="B47" s="44">
        <v>6975</v>
      </c>
      <c r="C47" s="120">
        <f t="shared" si="0"/>
        <v>6167</v>
      </c>
      <c r="D47" s="44">
        <v>808</v>
      </c>
      <c r="E47" s="1"/>
      <c r="F47" s="62"/>
      <c r="G47" s="61"/>
      <c r="H47" s="44"/>
      <c r="I47" s="44"/>
      <c r="J47" s="44"/>
      <c r="K47" s="45"/>
      <c r="L47" s="1"/>
      <c r="M47" s="1"/>
      <c r="N47" s="1"/>
      <c r="O47" s="1"/>
      <c r="P47" s="1"/>
      <c r="Q47" s="1"/>
    </row>
    <row r="48" spans="1:19" x14ac:dyDescent="0.25">
      <c r="A48" s="25">
        <v>44136</v>
      </c>
      <c r="B48" s="44">
        <v>4751</v>
      </c>
      <c r="C48" s="120">
        <f t="shared" si="0"/>
        <v>4130</v>
      </c>
      <c r="D48" s="44">
        <v>621</v>
      </c>
      <c r="E48" s="1"/>
      <c r="F48" s="62"/>
      <c r="G48" s="44"/>
      <c r="H48" s="44"/>
      <c r="I48" s="44"/>
      <c r="J48" s="45"/>
      <c r="K48" s="1"/>
      <c r="L48" s="1"/>
      <c r="M48" s="1"/>
      <c r="N48" s="1"/>
      <c r="O48" s="1"/>
      <c r="P48" s="1"/>
      <c r="Q48" s="1"/>
    </row>
    <row r="49" spans="1:18" x14ac:dyDescent="0.25">
      <c r="A49" s="25">
        <v>44166</v>
      </c>
      <c r="B49" s="44">
        <v>4541</v>
      </c>
      <c r="C49" s="120">
        <f t="shared" si="0"/>
        <v>3889</v>
      </c>
      <c r="D49" s="44">
        <v>652</v>
      </c>
      <c r="E49" s="1"/>
      <c r="F49" s="62"/>
      <c r="G49" s="1"/>
      <c r="H49" s="1"/>
      <c r="I49" s="1"/>
      <c r="J49" s="1"/>
      <c r="K49" s="1"/>
      <c r="L49" s="1"/>
      <c r="M49" s="1"/>
      <c r="N49" s="1"/>
      <c r="O49" s="1"/>
      <c r="P49" s="1"/>
      <c r="Q49" s="1"/>
    </row>
    <row r="50" spans="1:18" x14ac:dyDescent="0.25">
      <c r="A50" s="25">
        <v>44197</v>
      </c>
      <c r="B50" s="44">
        <v>5041</v>
      </c>
      <c r="C50" s="120">
        <f t="shared" si="0"/>
        <v>4086</v>
      </c>
      <c r="D50" s="44">
        <v>955</v>
      </c>
      <c r="E50" s="1"/>
      <c r="F50" s="62"/>
      <c r="G50" s="45"/>
      <c r="H50" s="1"/>
      <c r="I50" s="1"/>
      <c r="J50" s="1"/>
      <c r="K50" s="1"/>
      <c r="L50" s="1"/>
      <c r="M50" s="1"/>
      <c r="N50" s="1"/>
      <c r="O50" s="1"/>
      <c r="P50" s="1"/>
      <c r="Q50" s="1"/>
    </row>
    <row r="51" spans="1:18" x14ac:dyDescent="0.25">
      <c r="A51" s="25">
        <v>44228</v>
      </c>
      <c r="B51" s="45">
        <v>5040</v>
      </c>
      <c r="C51" s="45">
        <f t="shared" si="0"/>
        <v>4275</v>
      </c>
      <c r="D51" s="45">
        <v>765</v>
      </c>
      <c r="G51" s="1"/>
      <c r="H51" s="1"/>
      <c r="I51" s="1"/>
      <c r="J51" s="1"/>
      <c r="K51" s="1"/>
      <c r="L51" s="1"/>
      <c r="M51" s="1"/>
      <c r="N51" s="1"/>
      <c r="O51" s="1"/>
      <c r="P51" s="1"/>
      <c r="Q51" s="1"/>
    </row>
    <row r="52" spans="1:18" x14ac:dyDescent="0.25">
      <c r="A52" s="25">
        <v>44256</v>
      </c>
      <c r="B52" s="1">
        <v>6707</v>
      </c>
      <c r="C52" s="26">
        <f t="shared" si="0"/>
        <v>6001</v>
      </c>
      <c r="D52" s="1">
        <v>706</v>
      </c>
      <c r="G52" s="44"/>
      <c r="H52" s="44"/>
      <c r="I52" s="44"/>
      <c r="J52" s="44"/>
      <c r="K52" s="44"/>
      <c r="L52" s="44"/>
      <c r="M52" s="44"/>
      <c r="N52" s="44"/>
      <c r="O52" s="45"/>
      <c r="P52" s="1"/>
      <c r="Q52" s="1"/>
    </row>
    <row r="53" spans="1:18" x14ac:dyDescent="0.25">
      <c r="A53" s="25">
        <v>44287</v>
      </c>
      <c r="B53" s="1">
        <v>6079</v>
      </c>
      <c r="C53" s="26">
        <f t="shared" si="0"/>
        <v>5608</v>
      </c>
      <c r="D53" s="1">
        <v>471</v>
      </c>
      <c r="G53" s="1"/>
      <c r="H53" s="1"/>
      <c r="I53" s="1"/>
      <c r="J53" s="1"/>
      <c r="K53" s="1"/>
      <c r="L53" s="1"/>
      <c r="M53" s="1"/>
      <c r="N53" s="1"/>
      <c r="O53" s="1"/>
      <c r="P53" s="1"/>
      <c r="Q53" s="1"/>
    </row>
    <row r="54" spans="1:18" x14ac:dyDescent="0.25">
      <c r="A54" s="25">
        <v>44317</v>
      </c>
      <c r="B54" s="1">
        <v>5757</v>
      </c>
      <c r="C54" s="26">
        <f t="shared" si="0"/>
        <v>5554</v>
      </c>
      <c r="D54" s="1">
        <v>203</v>
      </c>
      <c r="G54" s="62"/>
    </row>
    <row r="55" spans="1:18" x14ac:dyDescent="0.25">
      <c r="A55" s="25">
        <v>44348</v>
      </c>
      <c r="B55" s="1">
        <v>5920</v>
      </c>
      <c r="C55" s="26">
        <f t="shared" si="0"/>
        <v>5818</v>
      </c>
      <c r="D55" s="1">
        <v>102</v>
      </c>
      <c r="E55" s="1"/>
      <c r="F55" s="60"/>
      <c r="G55" s="44"/>
      <c r="H55" s="44"/>
      <c r="I55" s="44"/>
      <c r="J55" s="44"/>
      <c r="K55" s="44"/>
      <c r="L55" s="44"/>
      <c r="M55" s="44"/>
      <c r="N55" s="45"/>
      <c r="O55" s="1"/>
      <c r="P55" s="1"/>
      <c r="Q55" s="1"/>
      <c r="R55" s="1"/>
    </row>
    <row r="56" spans="1:18" x14ac:dyDescent="0.25">
      <c r="A56" s="25">
        <v>44378</v>
      </c>
      <c r="B56" s="1">
        <v>6318</v>
      </c>
      <c r="C56" s="26">
        <f t="shared" si="0"/>
        <v>6211</v>
      </c>
      <c r="D56" s="1">
        <v>107</v>
      </c>
      <c r="E56" s="1"/>
      <c r="F56" s="60"/>
      <c r="G56" s="1"/>
      <c r="H56" s="1"/>
      <c r="I56" s="1"/>
      <c r="J56" s="1"/>
      <c r="K56" s="1"/>
      <c r="L56" s="1"/>
      <c r="M56" s="1"/>
      <c r="N56" s="1"/>
      <c r="O56" s="1"/>
      <c r="P56" s="1"/>
      <c r="Q56" s="1"/>
      <c r="R56" s="1"/>
    </row>
    <row r="57" spans="1:18" x14ac:dyDescent="0.25">
      <c r="A57" s="25">
        <v>44409</v>
      </c>
      <c r="B57" s="1">
        <v>5065</v>
      </c>
      <c r="C57" s="26">
        <f t="shared" si="0"/>
        <v>5016</v>
      </c>
      <c r="D57" s="1">
        <v>49</v>
      </c>
      <c r="E57" s="1"/>
      <c r="F57" s="60"/>
      <c r="G57" s="44"/>
      <c r="H57" s="44"/>
      <c r="I57" s="44"/>
      <c r="J57" s="44"/>
      <c r="K57" s="44"/>
      <c r="L57" s="44"/>
      <c r="M57" s="44"/>
      <c r="N57" s="44"/>
      <c r="O57" s="44"/>
      <c r="P57" s="45"/>
      <c r="Q57" s="1"/>
      <c r="R57" s="1"/>
    </row>
    <row r="58" spans="1:18" x14ac:dyDescent="0.25">
      <c r="A58" s="25">
        <v>44440</v>
      </c>
      <c r="B58" s="1">
        <v>4949</v>
      </c>
      <c r="C58" s="26">
        <f t="shared" si="0"/>
        <v>4922</v>
      </c>
      <c r="D58" s="1">
        <v>27</v>
      </c>
      <c r="E58" s="1"/>
      <c r="F58" s="60"/>
      <c r="G58" s="1"/>
      <c r="H58" s="1"/>
      <c r="I58" s="1"/>
      <c r="J58" s="1"/>
      <c r="K58" s="1"/>
      <c r="L58" s="1"/>
      <c r="M58" s="1"/>
      <c r="N58" s="1"/>
      <c r="O58" s="1"/>
      <c r="P58" s="1"/>
      <c r="Q58" s="1"/>
      <c r="R58" s="1"/>
    </row>
    <row r="59" spans="1:18" x14ac:dyDescent="0.25">
      <c r="A59" s="25">
        <v>44470</v>
      </c>
      <c r="B59" s="1">
        <v>5099</v>
      </c>
      <c r="C59" s="26">
        <f t="shared" si="0"/>
        <v>5090</v>
      </c>
      <c r="D59" s="1">
        <v>9</v>
      </c>
      <c r="E59" s="1"/>
      <c r="F59" s="60"/>
      <c r="G59" s="62"/>
    </row>
    <row r="60" spans="1:18" x14ac:dyDescent="0.25">
      <c r="A60" s="25">
        <v>44501</v>
      </c>
      <c r="B60" s="1">
        <v>3717</v>
      </c>
      <c r="C60" s="26">
        <f t="shared" si="0"/>
        <v>3712</v>
      </c>
      <c r="D60" s="1">
        <v>5</v>
      </c>
      <c r="E60" s="1"/>
      <c r="F60" s="45"/>
      <c r="G60" s="1"/>
      <c r="H60" s="1"/>
      <c r="I60" s="1"/>
      <c r="J60" s="1"/>
      <c r="K60" s="1"/>
      <c r="L60" s="1"/>
      <c r="M60" s="1"/>
      <c r="N60" s="1"/>
      <c r="O60" s="1"/>
      <c r="P60" s="1"/>
      <c r="Q60" s="1"/>
    </row>
    <row r="61" spans="1:18" x14ac:dyDescent="0.25">
      <c r="A61" s="25">
        <v>44531</v>
      </c>
      <c r="B61" s="1">
        <v>3585</v>
      </c>
      <c r="C61" s="26">
        <f t="shared" si="0"/>
        <v>3569</v>
      </c>
      <c r="D61" s="1">
        <v>16</v>
      </c>
      <c r="E61" s="1"/>
      <c r="F61" s="1"/>
      <c r="G61" s="1"/>
      <c r="H61" s="1"/>
      <c r="I61" s="1"/>
      <c r="J61" s="1"/>
      <c r="K61" s="1"/>
      <c r="L61" s="1"/>
      <c r="M61" s="1"/>
      <c r="N61" s="1"/>
      <c r="O61" s="1"/>
      <c r="P61" s="1"/>
      <c r="Q61" s="1"/>
    </row>
    <row r="62" spans="1:18" x14ac:dyDescent="0.25">
      <c r="A62" s="25">
        <v>44562</v>
      </c>
      <c r="B62" s="1">
        <v>3802</v>
      </c>
      <c r="C62" s="26">
        <f t="shared" si="0"/>
        <v>3786</v>
      </c>
      <c r="D62" s="1">
        <v>16</v>
      </c>
      <c r="E62" s="1"/>
      <c r="F62"/>
    </row>
    <row r="63" spans="1:18" x14ac:dyDescent="0.25">
      <c r="A63" s="25">
        <v>44593</v>
      </c>
      <c r="B63" s="1">
        <v>3246</v>
      </c>
      <c r="C63" s="26">
        <f t="shared" si="0"/>
        <v>3245</v>
      </c>
      <c r="D63" s="1">
        <v>1</v>
      </c>
      <c r="E63" s="1"/>
      <c r="F63" s="60"/>
      <c r="G63" s="1"/>
    </row>
    <row r="64" spans="1:18" x14ac:dyDescent="0.25">
      <c r="A64" s="25">
        <v>44621</v>
      </c>
      <c r="B64" s="1">
        <v>4195</v>
      </c>
      <c r="C64" s="26">
        <f t="shared" si="0"/>
        <v>4194</v>
      </c>
      <c r="D64" s="1">
        <v>1</v>
      </c>
      <c r="E64" s="1"/>
      <c r="F64" s="1"/>
      <c r="G64" s="1"/>
      <c r="H64" s="1"/>
      <c r="I64" s="1"/>
      <c r="J64" s="1"/>
      <c r="K64" s="1"/>
      <c r="L64" s="1"/>
      <c r="M64" s="1"/>
      <c r="N64" s="1"/>
      <c r="O64" s="1"/>
      <c r="P64" s="1"/>
      <c r="Q64" s="1"/>
    </row>
    <row r="65" spans="1:17" x14ac:dyDescent="0.25">
      <c r="A65" s="25">
        <v>44652</v>
      </c>
      <c r="B65" s="1">
        <v>4147</v>
      </c>
      <c r="C65" s="26">
        <f t="shared" si="0"/>
        <v>4147</v>
      </c>
      <c r="D65" s="1">
        <v>0</v>
      </c>
      <c r="E65" s="1"/>
      <c r="F65" s="1"/>
      <c r="G65" s="1"/>
      <c r="H65" s="1"/>
      <c r="I65" s="1"/>
      <c r="J65" s="1"/>
      <c r="K65" s="1"/>
      <c r="L65" s="1"/>
      <c r="M65" s="1"/>
      <c r="N65" s="1"/>
      <c r="O65" s="1"/>
      <c r="P65" s="1"/>
      <c r="Q65" s="1"/>
    </row>
    <row r="66" spans="1:17" x14ac:dyDescent="0.25">
      <c r="A66" s="24"/>
      <c r="C66" s="26"/>
      <c r="D66" s="62"/>
      <c r="E66" s="6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heetViews>
  <sheetFormatPr defaultRowHeight="12.5" x14ac:dyDescent="0.25"/>
  <cols>
    <col min="1" max="1" width="31.26953125" customWidth="1"/>
    <col min="2" max="2" width="29.453125" customWidth="1"/>
    <col min="3" max="25" width="10.7265625" customWidth="1"/>
    <col min="26" max="26" width="11.7265625" customWidth="1"/>
    <col min="27" max="27" width="5" customWidth="1"/>
    <col min="28" max="28" width="10.1796875" customWidth="1"/>
    <col min="29" max="29" width="11.7265625" customWidth="1"/>
    <col min="30" max="30" width="22.453125" bestFit="1" customWidth="1"/>
    <col min="31" max="31" width="22" bestFit="1" customWidth="1"/>
    <col min="32" max="32" width="22.453125" bestFit="1" customWidth="1"/>
    <col min="33" max="33" width="22" bestFit="1" customWidth="1"/>
    <col min="34" max="34" width="22.453125" bestFit="1" customWidth="1"/>
    <col min="35" max="35" width="22" bestFit="1" customWidth="1"/>
    <col min="36" max="36" width="22.453125" bestFit="1" customWidth="1"/>
    <col min="37" max="37" width="22" bestFit="1" customWidth="1"/>
    <col min="38" max="38" width="22.453125" bestFit="1" customWidth="1"/>
    <col min="39" max="39" width="22" bestFit="1" customWidth="1"/>
    <col min="40" max="40" width="22.453125" bestFit="1" customWidth="1"/>
    <col min="41" max="41" width="22" bestFit="1" customWidth="1"/>
    <col min="42" max="42" width="22.453125" bestFit="1" customWidth="1"/>
    <col min="43" max="43" width="22" bestFit="1" customWidth="1"/>
    <col min="44" max="44" width="27.1796875" bestFit="1" customWidth="1"/>
    <col min="45" max="45" width="26.7265625" bestFit="1" customWidth="1"/>
    <col min="46" max="46" width="22.453125" bestFit="1" customWidth="1"/>
    <col min="47" max="47" width="22" bestFit="1" customWidth="1"/>
    <col min="48" max="48" width="22.453125" bestFit="1" customWidth="1"/>
    <col min="49" max="49" width="22" bestFit="1" customWidth="1"/>
    <col min="50" max="50" width="22.453125" bestFit="1" customWidth="1"/>
    <col min="51" max="51" width="22" bestFit="1" customWidth="1"/>
    <col min="52" max="52" width="22.453125" bestFit="1" customWidth="1"/>
    <col min="53" max="53" width="22" bestFit="1" customWidth="1"/>
    <col min="54" max="54" width="27.1796875" bestFit="1" customWidth="1"/>
    <col min="55" max="55" width="26.7265625" bestFit="1" customWidth="1"/>
    <col min="56" max="56" width="27.7265625" bestFit="1" customWidth="1"/>
    <col min="57" max="57" width="27.26953125" bestFit="1" customWidth="1"/>
  </cols>
  <sheetData>
    <row r="1" spans="1:25" s="4" customFormat="1" ht="19.5" customHeight="1" x14ac:dyDescent="0.25">
      <c r="A1" s="2" t="s">
        <v>71</v>
      </c>
    </row>
    <row r="2" spans="1:25" s="7" customFormat="1" ht="13.5" customHeight="1" x14ac:dyDescent="0.25"/>
    <row r="3" spans="1:25" s="4" customFormat="1" ht="32.25" customHeight="1" x14ac:dyDescent="0.25">
      <c r="A3" s="147" t="s">
        <v>58</v>
      </c>
      <c r="B3" s="147"/>
      <c r="C3" s="147"/>
      <c r="D3" s="147"/>
      <c r="E3" s="147"/>
      <c r="F3" s="147"/>
      <c r="G3" s="9"/>
      <c r="H3" s="9"/>
      <c r="I3" s="9"/>
      <c r="J3" s="9"/>
    </row>
    <row r="4" spans="1:25" s="4" customFormat="1" ht="23.15" customHeight="1" x14ac:dyDescent="0.25">
      <c r="A4" s="147" t="s">
        <v>72</v>
      </c>
      <c r="B4" s="147"/>
      <c r="C4" s="147"/>
      <c r="D4" s="147"/>
      <c r="E4" s="147"/>
      <c r="F4" s="147"/>
    </row>
    <row r="5" spans="1:25" s="4" customFormat="1" ht="44.25" customHeight="1" x14ac:dyDescent="0.25">
      <c r="A5" s="141" t="s">
        <v>107</v>
      </c>
      <c r="B5" s="142"/>
      <c r="C5" s="142"/>
      <c r="D5" s="142"/>
      <c r="E5" s="142"/>
      <c r="F5" s="142"/>
      <c r="G5" s="9"/>
      <c r="H5" s="9"/>
      <c r="I5" s="9"/>
      <c r="J5" s="9"/>
    </row>
    <row r="6" spans="1:25" s="32" customFormat="1" ht="32.25" customHeight="1" x14ac:dyDescent="0.25">
      <c r="A6" s="143" t="s">
        <v>70</v>
      </c>
      <c r="B6" s="144"/>
      <c r="C6" s="144"/>
      <c r="D6" s="144"/>
      <c r="E6" s="144"/>
      <c r="F6" s="144"/>
      <c r="G6" s="31"/>
      <c r="H6" s="31"/>
      <c r="I6" s="31"/>
      <c r="J6" s="31"/>
    </row>
    <row r="7" spans="1:25" s="34" customFormat="1" ht="20.25" customHeight="1" x14ac:dyDescent="0.25">
      <c r="A7" s="145" t="s">
        <v>69</v>
      </c>
      <c r="B7" s="146"/>
      <c r="C7" s="146"/>
      <c r="D7" s="146"/>
      <c r="E7" s="146"/>
      <c r="F7" s="146"/>
      <c r="G7" s="33"/>
      <c r="H7" s="33"/>
      <c r="I7" s="33"/>
      <c r="J7" s="33"/>
    </row>
    <row r="8" spans="1:25" s="34" customFormat="1" ht="20.25" customHeight="1" x14ac:dyDescent="0.25">
      <c r="A8" s="63"/>
      <c r="B8" s="64"/>
      <c r="C8" s="64"/>
      <c r="D8" s="64"/>
      <c r="E8" s="64"/>
      <c r="F8" s="64"/>
      <c r="G8" s="33"/>
      <c r="H8" s="33"/>
      <c r="I8" s="33"/>
      <c r="J8" s="33"/>
    </row>
    <row r="9" spans="1:25" x14ac:dyDescent="0.25">
      <c r="A9" s="72" t="s">
        <v>66</v>
      </c>
      <c r="B9" s="73" t="s">
        <v>2</v>
      </c>
    </row>
    <row r="11" spans="1:25" x14ac:dyDescent="0.25">
      <c r="A11" s="65" t="s">
        <v>68</v>
      </c>
      <c r="B11" s="65" t="s">
        <v>64</v>
      </c>
      <c r="C11" s="66" t="s">
        <v>7</v>
      </c>
      <c r="D11" s="67"/>
      <c r="E11" s="67"/>
      <c r="F11" s="67"/>
      <c r="G11" s="67"/>
      <c r="H11" s="67"/>
      <c r="I11" s="67"/>
      <c r="J11" s="67"/>
      <c r="K11" s="67"/>
      <c r="L11" s="67"/>
      <c r="M11" s="67"/>
      <c r="N11" s="67"/>
      <c r="O11" s="67"/>
      <c r="P11" s="67"/>
      <c r="Q11" s="67"/>
      <c r="R11" s="67"/>
      <c r="S11" s="67"/>
      <c r="T11" s="67"/>
      <c r="U11" s="67"/>
      <c r="V11" s="67"/>
      <c r="W11" s="67"/>
      <c r="X11" s="67"/>
      <c r="Y11" s="68"/>
    </row>
    <row r="12" spans="1:25" x14ac:dyDescent="0.25">
      <c r="A12" s="93"/>
      <c r="B12" s="69">
        <v>2020</v>
      </c>
      <c r="C12" s="67"/>
      <c r="D12" s="67"/>
      <c r="E12" s="67"/>
      <c r="F12" s="67"/>
      <c r="G12" s="67"/>
      <c r="H12" s="67"/>
      <c r="I12" s="67"/>
      <c r="J12" s="69">
        <v>2021</v>
      </c>
      <c r="K12" s="67"/>
      <c r="L12" s="67"/>
      <c r="M12" s="67"/>
      <c r="N12" s="67"/>
      <c r="O12" s="67"/>
      <c r="P12" s="67"/>
      <c r="Q12" s="67"/>
      <c r="R12" s="67"/>
      <c r="S12" s="67"/>
      <c r="T12" s="67"/>
      <c r="U12" s="67"/>
      <c r="V12" s="69">
        <v>2022</v>
      </c>
      <c r="W12" s="67"/>
      <c r="X12" s="67"/>
      <c r="Y12" s="68"/>
    </row>
    <row r="13" spans="1:25" x14ac:dyDescent="0.25">
      <c r="A13" s="65" t="s">
        <v>65</v>
      </c>
      <c r="B13" s="69" t="s">
        <v>23</v>
      </c>
      <c r="C13" s="103" t="s">
        <v>24</v>
      </c>
      <c r="D13" s="103" t="s">
        <v>25</v>
      </c>
      <c r="E13" s="103" t="s">
        <v>26</v>
      </c>
      <c r="F13" s="103" t="s">
        <v>27</v>
      </c>
      <c r="G13" s="103" t="s">
        <v>28</v>
      </c>
      <c r="H13" s="103" t="s">
        <v>29</v>
      </c>
      <c r="I13" s="103" t="s">
        <v>30</v>
      </c>
      <c r="J13" s="69" t="s">
        <v>31</v>
      </c>
      <c r="K13" s="103" t="s">
        <v>32</v>
      </c>
      <c r="L13" s="103" t="s">
        <v>33</v>
      </c>
      <c r="M13" s="103" t="s">
        <v>22</v>
      </c>
      <c r="N13" s="103" t="s">
        <v>23</v>
      </c>
      <c r="O13" s="103" t="s">
        <v>24</v>
      </c>
      <c r="P13" s="103" t="s">
        <v>25</v>
      </c>
      <c r="Q13" s="103" t="s">
        <v>26</v>
      </c>
      <c r="R13" s="103" t="s">
        <v>27</v>
      </c>
      <c r="S13" s="103" t="s">
        <v>28</v>
      </c>
      <c r="T13" s="103" t="s">
        <v>29</v>
      </c>
      <c r="U13" s="103" t="s">
        <v>30</v>
      </c>
      <c r="V13" s="69" t="s">
        <v>31</v>
      </c>
      <c r="W13" s="103" t="s">
        <v>32</v>
      </c>
      <c r="X13" s="103" t="s">
        <v>33</v>
      </c>
      <c r="Y13" s="104" t="s">
        <v>22</v>
      </c>
    </row>
    <row r="14" spans="1:25" x14ac:dyDescent="0.25">
      <c r="A14" s="69" t="s">
        <v>8</v>
      </c>
      <c r="B14" s="74">
        <v>2165</v>
      </c>
      <c r="C14" s="75">
        <v>2077</v>
      </c>
      <c r="D14" s="75">
        <v>2111</v>
      </c>
      <c r="E14" s="75">
        <v>2017</v>
      </c>
      <c r="F14" s="75">
        <v>1956</v>
      </c>
      <c r="G14" s="75">
        <v>1768</v>
      </c>
      <c r="H14" s="75">
        <v>1397</v>
      </c>
      <c r="I14" s="75">
        <v>1209</v>
      </c>
      <c r="J14" s="74">
        <v>1333</v>
      </c>
      <c r="K14" s="75">
        <v>1369</v>
      </c>
      <c r="L14" s="75">
        <v>1896</v>
      </c>
      <c r="M14" s="75">
        <v>1773</v>
      </c>
      <c r="N14" s="75">
        <v>1685</v>
      </c>
      <c r="O14" s="75">
        <v>1676</v>
      </c>
      <c r="P14" s="75">
        <v>1771</v>
      </c>
      <c r="Q14" s="75">
        <v>1526</v>
      </c>
      <c r="R14" s="75">
        <v>1584</v>
      </c>
      <c r="S14" s="75">
        <v>1402</v>
      </c>
      <c r="T14" s="75">
        <v>1049</v>
      </c>
      <c r="U14" s="75">
        <v>1042</v>
      </c>
      <c r="V14" s="74">
        <v>1197</v>
      </c>
      <c r="W14" s="75">
        <v>1026</v>
      </c>
      <c r="X14" s="75">
        <v>1308</v>
      </c>
      <c r="Y14" s="95">
        <v>1251</v>
      </c>
    </row>
    <row r="15" spans="1:25" x14ac:dyDescent="0.25">
      <c r="A15" s="70" t="s">
        <v>9</v>
      </c>
      <c r="B15" s="76">
        <v>469</v>
      </c>
      <c r="C15" s="1">
        <v>390</v>
      </c>
      <c r="D15" s="1">
        <v>413</v>
      </c>
      <c r="E15" s="1">
        <v>376</v>
      </c>
      <c r="F15" s="1">
        <v>385</v>
      </c>
      <c r="G15" s="1">
        <v>389</v>
      </c>
      <c r="H15" s="1">
        <v>298</v>
      </c>
      <c r="I15" s="1">
        <v>317</v>
      </c>
      <c r="J15" s="76">
        <v>306</v>
      </c>
      <c r="K15" s="1">
        <v>315</v>
      </c>
      <c r="L15" s="1">
        <v>448</v>
      </c>
      <c r="M15" s="1">
        <v>406</v>
      </c>
      <c r="N15" s="1">
        <v>312</v>
      </c>
      <c r="O15" s="1">
        <v>346</v>
      </c>
      <c r="P15" s="1">
        <v>393</v>
      </c>
      <c r="Q15" s="1">
        <v>231</v>
      </c>
      <c r="R15" s="1">
        <v>251</v>
      </c>
      <c r="S15" s="1">
        <v>285</v>
      </c>
      <c r="T15" s="1">
        <v>247</v>
      </c>
      <c r="U15" s="1">
        <v>219</v>
      </c>
      <c r="V15" s="76">
        <v>255</v>
      </c>
      <c r="W15" s="1">
        <v>174</v>
      </c>
      <c r="X15" s="1">
        <v>231</v>
      </c>
      <c r="Y15" s="96">
        <v>222</v>
      </c>
    </row>
    <row r="16" spans="1:25" x14ac:dyDescent="0.25">
      <c r="A16" s="70" t="s">
        <v>10</v>
      </c>
      <c r="B16" s="76">
        <v>771</v>
      </c>
      <c r="C16" s="1">
        <v>597</v>
      </c>
      <c r="D16" s="1">
        <v>543</v>
      </c>
      <c r="E16" s="1">
        <v>511</v>
      </c>
      <c r="F16" s="1">
        <v>434</v>
      </c>
      <c r="G16" s="1">
        <v>531</v>
      </c>
      <c r="H16" s="1">
        <v>333</v>
      </c>
      <c r="I16" s="1">
        <v>327</v>
      </c>
      <c r="J16" s="76">
        <v>364</v>
      </c>
      <c r="K16" s="1">
        <v>343</v>
      </c>
      <c r="L16" s="1">
        <v>572</v>
      </c>
      <c r="M16" s="1">
        <v>487</v>
      </c>
      <c r="N16" s="1">
        <v>506</v>
      </c>
      <c r="O16" s="1">
        <v>471</v>
      </c>
      <c r="P16" s="1">
        <v>524</v>
      </c>
      <c r="Q16" s="1">
        <v>429</v>
      </c>
      <c r="R16" s="1">
        <v>369</v>
      </c>
      <c r="S16" s="1">
        <v>396</v>
      </c>
      <c r="T16" s="1">
        <v>300</v>
      </c>
      <c r="U16" s="1">
        <v>210</v>
      </c>
      <c r="V16" s="76">
        <v>258</v>
      </c>
      <c r="W16" s="1">
        <v>242</v>
      </c>
      <c r="X16" s="1">
        <v>314</v>
      </c>
      <c r="Y16" s="96">
        <v>293</v>
      </c>
    </row>
    <row r="17" spans="1:25" x14ac:dyDescent="0.25">
      <c r="A17" s="70" t="s">
        <v>62</v>
      </c>
      <c r="B17" s="76">
        <v>699</v>
      </c>
      <c r="C17" s="1">
        <v>532</v>
      </c>
      <c r="D17" s="1">
        <v>605</v>
      </c>
      <c r="E17" s="1">
        <v>520</v>
      </c>
      <c r="F17" s="1">
        <v>499</v>
      </c>
      <c r="G17" s="1">
        <v>657</v>
      </c>
      <c r="H17" s="1">
        <v>375</v>
      </c>
      <c r="I17" s="1">
        <v>410</v>
      </c>
      <c r="J17" s="76">
        <v>499</v>
      </c>
      <c r="K17" s="1">
        <v>427</v>
      </c>
      <c r="L17" s="1">
        <v>523</v>
      </c>
      <c r="M17" s="1">
        <v>464</v>
      </c>
      <c r="N17" s="1">
        <v>458</v>
      </c>
      <c r="O17" s="1">
        <v>459</v>
      </c>
      <c r="P17" s="1">
        <v>559</v>
      </c>
      <c r="Q17" s="1">
        <v>460</v>
      </c>
      <c r="R17" s="1">
        <v>388</v>
      </c>
      <c r="S17" s="1">
        <v>502</v>
      </c>
      <c r="T17" s="1">
        <v>312</v>
      </c>
      <c r="U17" s="1">
        <v>305</v>
      </c>
      <c r="V17" s="76">
        <v>304</v>
      </c>
      <c r="W17" s="1">
        <v>256</v>
      </c>
      <c r="X17" s="1">
        <v>355</v>
      </c>
      <c r="Y17" s="96">
        <v>349</v>
      </c>
    </row>
    <row r="18" spans="1:25" x14ac:dyDescent="0.25">
      <c r="A18" s="70" t="s">
        <v>63</v>
      </c>
      <c r="B18" s="76">
        <v>833</v>
      </c>
      <c r="C18" s="1">
        <v>701</v>
      </c>
      <c r="D18" s="1">
        <v>677</v>
      </c>
      <c r="E18" s="1">
        <v>673</v>
      </c>
      <c r="F18" s="1">
        <v>669</v>
      </c>
      <c r="G18" s="1">
        <v>776</v>
      </c>
      <c r="H18" s="1">
        <v>504</v>
      </c>
      <c r="I18" s="1">
        <v>453</v>
      </c>
      <c r="J18" s="76">
        <v>534</v>
      </c>
      <c r="K18" s="1">
        <v>561</v>
      </c>
      <c r="L18" s="1">
        <v>735</v>
      </c>
      <c r="M18" s="1">
        <v>641</v>
      </c>
      <c r="N18" s="1">
        <v>637</v>
      </c>
      <c r="O18" s="1">
        <v>643</v>
      </c>
      <c r="P18" s="1">
        <v>689</v>
      </c>
      <c r="Q18" s="1">
        <v>525</v>
      </c>
      <c r="R18" s="1">
        <v>537</v>
      </c>
      <c r="S18" s="1">
        <v>592</v>
      </c>
      <c r="T18" s="1">
        <v>425</v>
      </c>
      <c r="U18" s="1">
        <v>426</v>
      </c>
      <c r="V18" s="76">
        <v>389</v>
      </c>
      <c r="W18" s="1">
        <v>326</v>
      </c>
      <c r="X18" s="1">
        <v>460</v>
      </c>
      <c r="Y18" s="96">
        <v>473</v>
      </c>
    </row>
    <row r="19" spans="1:25" x14ac:dyDescent="0.25">
      <c r="A19" s="70" t="s">
        <v>13</v>
      </c>
      <c r="B19" s="76">
        <v>408</v>
      </c>
      <c r="C19" s="1">
        <v>315</v>
      </c>
      <c r="D19" s="1">
        <v>345</v>
      </c>
      <c r="E19" s="1">
        <v>355</v>
      </c>
      <c r="F19" s="1">
        <v>355</v>
      </c>
      <c r="G19" s="1">
        <v>406</v>
      </c>
      <c r="H19" s="1">
        <v>236</v>
      </c>
      <c r="I19" s="1">
        <v>240</v>
      </c>
      <c r="J19" s="76">
        <v>282</v>
      </c>
      <c r="K19" s="1">
        <v>255</v>
      </c>
      <c r="L19" s="1">
        <v>291</v>
      </c>
      <c r="M19" s="1">
        <v>286</v>
      </c>
      <c r="N19" s="1">
        <v>327</v>
      </c>
      <c r="O19" s="1">
        <v>322</v>
      </c>
      <c r="P19" s="1">
        <v>321</v>
      </c>
      <c r="Q19" s="1">
        <v>266</v>
      </c>
      <c r="R19" s="1">
        <v>240</v>
      </c>
      <c r="S19" s="1">
        <v>251</v>
      </c>
      <c r="T19" s="1">
        <v>207</v>
      </c>
      <c r="U19" s="1">
        <v>215</v>
      </c>
      <c r="V19" s="76">
        <v>185</v>
      </c>
      <c r="W19" s="1">
        <v>171</v>
      </c>
      <c r="X19" s="1">
        <v>223</v>
      </c>
      <c r="Y19" s="96">
        <v>244</v>
      </c>
    </row>
    <row r="20" spans="1:25" x14ac:dyDescent="0.25">
      <c r="A20" s="70" t="s">
        <v>14</v>
      </c>
      <c r="B20" s="76">
        <v>354</v>
      </c>
      <c r="C20" s="1">
        <v>285</v>
      </c>
      <c r="D20" s="1">
        <v>323</v>
      </c>
      <c r="E20" s="1">
        <v>368</v>
      </c>
      <c r="F20" s="1">
        <v>317</v>
      </c>
      <c r="G20" s="1">
        <v>364</v>
      </c>
      <c r="H20" s="1">
        <v>263</v>
      </c>
      <c r="I20" s="1">
        <v>258</v>
      </c>
      <c r="J20" s="76">
        <v>295</v>
      </c>
      <c r="K20" s="1">
        <v>256</v>
      </c>
      <c r="L20" s="1">
        <v>308</v>
      </c>
      <c r="M20" s="1">
        <v>276</v>
      </c>
      <c r="N20" s="1">
        <v>272</v>
      </c>
      <c r="O20" s="1">
        <v>283</v>
      </c>
      <c r="P20" s="1">
        <v>315</v>
      </c>
      <c r="Q20" s="1">
        <v>241</v>
      </c>
      <c r="R20" s="1">
        <v>261</v>
      </c>
      <c r="S20" s="1">
        <v>284</v>
      </c>
      <c r="T20" s="1">
        <v>185</v>
      </c>
      <c r="U20" s="1">
        <v>218</v>
      </c>
      <c r="V20" s="76">
        <v>138</v>
      </c>
      <c r="W20" s="1">
        <v>145</v>
      </c>
      <c r="X20" s="1">
        <v>148</v>
      </c>
      <c r="Y20" s="96">
        <v>170</v>
      </c>
    </row>
    <row r="21" spans="1:25" x14ac:dyDescent="0.25">
      <c r="A21" s="70" t="s">
        <v>15</v>
      </c>
      <c r="B21" s="76">
        <v>679</v>
      </c>
      <c r="C21" s="1">
        <v>612</v>
      </c>
      <c r="D21" s="1">
        <v>641</v>
      </c>
      <c r="E21" s="1">
        <v>609</v>
      </c>
      <c r="F21" s="1">
        <v>544</v>
      </c>
      <c r="G21" s="1">
        <v>577</v>
      </c>
      <c r="H21" s="1">
        <v>362</v>
      </c>
      <c r="I21" s="1">
        <v>399</v>
      </c>
      <c r="J21" s="76">
        <v>450</v>
      </c>
      <c r="K21" s="1">
        <v>402</v>
      </c>
      <c r="L21" s="1">
        <v>552</v>
      </c>
      <c r="M21" s="1">
        <v>446</v>
      </c>
      <c r="N21" s="1">
        <v>409</v>
      </c>
      <c r="O21" s="1">
        <v>442</v>
      </c>
      <c r="P21" s="1">
        <v>481</v>
      </c>
      <c r="Q21" s="1">
        <v>417</v>
      </c>
      <c r="R21" s="1">
        <v>368</v>
      </c>
      <c r="S21" s="1">
        <v>379</v>
      </c>
      <c r="T21" s="1">
        <v>299</v>
      </c>
      <c r="U21" s="1">
        <v>314</v>
      </c>
      <c r="V21" s="76">
        <v>363</v>
      </c>
      <c r="W21" s="1">
        <v>270</v>
      </c>
      <c r="X21" s="1">
        <v>340</v>
      </c>
      <c r="Y21" s="96">
        <v>332</v>
      </c>
    </row>
    <row r="22" spans="1:25" x14ac:dyDescent="0.25">
      <c r="A22" s="70" t="s">
        <v>16</v>
      </c>
      <c r="B22" s="76">
        <v>551</v>
      </c>
      <c r="C22" s="1">
        <v>416</v>
      </c>
      <c r="D22" s="1">
        <v>454</v>
      </c>
      <c r="E22" s="1">
        <v>483</v>
      </c>
      <c r="F22" s="1">
        <v>433</v>
      </c>
      <c r="G22" s="1">
        <v>431</v>
      </c>
      <c r="H22" s="1">
        <v>341</v>
      </c>
      <c r="I22" s="1">
        <v>315</v>
      </c>
      <c r="J22" s="76">
        <v>314</v>
      </c>
      <c r="K22" s="1">
        <v>322</v>
      </c>
      <c r="L22" s="1">
        <v>418</v>
      </c>
      <c r="M22" s="1">
        <v>404</v>
      </c>
      <c r="N22" s="1">
        <v>384</v>
      </c>
      <c r="O22" s="1">
        <v>441</v>
      </c>
      <c r="P22" s="1">
        <v>470</v>
      </c>
      <c r="Q22" s="1">
        <v>343</v>
      </c>
      <c r="R22" s="1">
        <v>315</v>
      </c>
      <c r="S22" s="1">
        <v>317</v>
      </c>
      <c r="T22" s="1">
        <v>255</v>
      </c>
      <c r="U22" s="1">
        <v>196</v>
      </c>
      <c r="V22" s="76">
        <v>248</v>
      </c>
      <c r="W22" s="1">
        <v>190</v>
      </c>
      <c r="X22" s="1">
        <v>279</v>
      </c>
      <c r="Y22" s="96">
        <v>270</v>
      </c>
    </row>
    <row r="23" spans="1:25" x14ac:dyDescent="0.25">
      <c r="A23" s="70" t="s">
        <v>17</v>
      </c>
      <c r="B23" s="76">
        <v>552</v>
      </c>
      <c r="C23" s="1">
        <v>437</v>
      </c>
      <c r="D23" s="1">
        <v>401</v>
      </c>
      <c r="E23" s="1">
        <v>439</v>
      </c>
      <c r="F23" s="1">
        <v>444</v>
      </c>
      <c r="G23" s="1">
        <v>542</v>
      </c>
      <c r="H23" s="1">
        <v>336</v>
      </c>
      <c r="I23" s="1">
        <v>338</v>
      </c>
      <c r="J23" s="76">
        <v>346</v>
      </c>
      <c r="K23" s="1">
        <v>418</v>
      </c>
      <c r="L23" s="1">
        <v>475</v>
      </c>
      <c r="M23" s="1">
        <v>428</v>
      </c>
      <c r="N23" s="1">
        <v>352</v>
      </c>
      <c r="O23" s="1">
        <v>445</v>
      </c>
      <c r="P23" s="1">
        <v>439</v>
      </c>
      <c r="Q23" s="1">
        <v>341</v>
      </c>
      <c r="R23" s="1">
        <v>347</v>
      </c>
      <c r="S23" s="1">
        <v>374</v>
      </c>
      <c r="T23" s="1">
        <v>224</v>
      </c>
      <c r="U23" s="1">
        <v>236</v>
      </c>
      <c r="V23" s="76">
        <v>236</v>
      </c>
      <c r="W23" s="1">
        <v>227</v>
      </c>
      <c r="X23" s="1">
        <v>296</v>
      </c>
      <c r="Y23" s="96">
        <v>278</v>
      </c>
    </row>
    <row r="24" spans="1:25" x14ac:dyDescent="0.25">
      <c r="A24" s="70" t="s">
        <v>18</v>
      </c>
      <c r="B24" s="76">
        <v>635</v>
      </c>
      <c r="C24" s="1">
        <v>454</v>
      </c>
      <c r="D24" s="1">
        <v>437</v>
      </c>
      <c r="E24" s="1">
        <v>450</v>
      </c>
      <c r="F24" s="1">
        <v>464</v>
      </c>
      <c r="G24" s="1">
        <v>534</v>
      </c>
      <c r="H24" s="1">
        <v>306</v>
      </c>
      <c r="I24" s="1">
        <v>275</v>
      </c>
      <c r="J24" s="76">
        <v>318</v>
      </c>
      <c r="K24" s="1">
        <v>372</v>
      </c>
      <c r="L24" s="1">
        <v>489</v>
      </c>
      <c r="M24" s="1">
        <v>468</v>
      </c>
      <c r="N24" s="1">
        <v>415</v>
      </c>
      <c r="O24" s="1">
        <v>392</v>
      </c>
      <c r="P24" s="1">
        <v>356</v>
      </c>
      <c r="Q24" s="1">
        <v>286</v>
      </c>
      <c r="R24" s="1">
        <v>289</v>
      </c>
      <c r="S24" s="1">
        <v>317</v>
      </c>
      <c r="T24" s="1">
        <v>214</v>
      </c>
      <c r="U24" s="1">
        <v>204</v>
      </c>
      <c r="V24" s="76">
        <v>229</v>
      </c>
      <c r="W24" s="1">
        <v>219</v>
      </c>
      <c r="X24" s="1">
        <v>241</v>
      </c>
      <c r="Y24" s="96">
        <v>263</v>
      </c>
    </row>
    <row r="25" spans="1:25" x14ac:dyDescent="0.25">
      <c r="A25" s="70" t="s">
        <v>36</v>
      </c>
      <c r="B25" s="76">
        <v>0</v>
      </c>
      <c r="C25" s="1">
        <v>0</v>
      </c>
      <c r="D25" s="1">
        <v>0</v>
      </c>
      <c r="E25" s="1">
        <v>0</v>
      </c>
      <c r="F25" s="1">
        <v>0</v>
      </c>
      <c r="G25" s="1">
        <v>0</v>
      </c>
      <c r="H25" s="1">
        <v>0</v>
      </c>
      <c r="I25" s="1">
        <v>0</v>
      </c>
      <c r="J25" s="76">
        <v>0</v>
      </c>
      <c r="K25" s="1">
        <v>0</v>
      </c>
      <c r="L25" s="1">
        <v>0</v>
      </c>
      <c r="M25" s="1">
        <v>0</v>
      </c>
      <c r="N25" s="1">
        <v>0</v>
      </c>
      <c r="O25" s="1">
        <v>0</v>
      </c>
      <c r="P25" s="1">
        <v>0</v>
      </c>
      <c r="Q25" s="1">
        <v>0</v>
      </c>
      <c r="R25" s="1">
        <v>0</v>
      </c>
      <c r="S25" s="1">
        <v>0</v>
      </c>
      <c r="T25" s="1">
        <v>0</v>
      </c>
      <c r="U25" s="1">
        <v>0</v>
      </c>
      <c r="V25" s="76">
        <v>0</v>
      </c>
      <c r="W25" s="1">
        <v>0</v>
      </c>
      <c r="X25" s="1">
        <v>0</v>
      </c>
      <c r="Y25" s="96">
        <v>2</v>
      </c>
    </row>
    <row r="26" spans="1:25" x14ac:dyDescent="0.25">
      <c r="A26" s="71" t="s">
        <v>21</v>
      </c>
      <c r="B26" s="77">
        <v>8116</v>
      </c>
      <c r="C26" s="78">
        <v>6816</v>
      </c>
      <c r="D26" s="78">
        <v>6950</v>
      </c>
      <c r="E26" s="78">
        <v>6801</v>
      </c>
      <c r="F26" s="78">
        <v>6500</v>
      </c>
      <c r="G26" s="78">
        <v>6975</v>
      </c>
      <c r="H26" s="78">
        <v>4751</v>
      </c>
      <c r="I26" s="78">
        <v>4541</v>
      </c>
      <c r="J26" s="77">
        <v>5041</v>
      </c>
      <c r="K26" s="78">
        <v>5040</v>
      </c>
      <c r="L26" s="78">
        <v>6707</v>
      </c>
      <c r="M26" s="78">
        <v>6079</v>
      </c>
      <c r="N26" s="78">
        <v>5757</v>
      </c>
      <c r="O26" s="78">
        <v>5920</v>
      </c>
      <c r="P26" s="78">
        <v>6318</v>
      </c>
      <c r="Q26" s="78">
        <v>5065</v>
      </c>
      <c r="R26" s="78">
        <v>4949</v>
      </c>
      <c r="S26" s="78">
        <v>5099</v>
      </c>
      <c r="T26" s="78">
        <v>3717</v>
      </c>
      <c r="U26" s="78">
        <v>3585</v>
      </c>
      <c r="V26" s="77">
        <v>3802</v>
      </c>
      <c r="W26" s="78">
        <v>3246</v>
      </c>
      <c r="X26" s="78">
        <v>4195</v>
      </c>
      <c r="Y26" s="97">
        <v>4147</v>
      </c>
    </row>
  </sheetData>
  <mergeCells count="5">
    <mergeCell ref="A5:F5"/>
    <mergeCell ref="A6:F6"/>
    <mergeCell ref="A7:F7"/>
    <mergeCell ref="A3:F3"/>
    <mergeCell ref="A4:F4"/>
  </mergeCells>
  <hyperlinks>
    <hyperlink ref="A7:F7" r:id="rId2" display="https://www.opendatani.gov.uk/dataset/anti-social-behaviour-incidents-recorded-by-the-police-in-northern-ireland "/>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zoomScaleNormal="100" workbookViewId="0">
      <selection sqref="A1:I1"/>
    </sheetView>
  </sheetViews>
  <sheetFormatPr defaultRowHeight="12.5" x14ac:dyDescent="0.25"/>
  <cols>
    <col min="1" max="1" width="12.81640625" bestFit="1" customWidth="1"/>
    <col min="2" max="17" width="10" customWidth="1"/>
  </cols>
  <sheetData>
    <row r="1" spans="1:17" s="3" customFormat="1" ht="20.149999999999999" customHeight="1" x14ac:dyDescent="0.25">
      <c r="A1" s="148" t="s">
        <v>59</v>
      </c>
      <c r="B1" s="149"/>
      <c r="C1" s="149"/>
      <c r="D1" s="149"/>
      <c r="E1" s="149"/>
      <c r="F1" s="149"/>
      <c r="G1" s="149"/>
      <c r="H1" s="149"/>
      <c r="I1" s="149"/>
      <c r="P1" s="99"/>
    </row>
    <row r="3" spans="1:17" x14ac:dyDescent="0.25">
      <c r="Q3" s="11" t="s">
        <v>55</v>
      </c>
    </row>
    <row r="4" spans="1:17" s="3" customFormat="1" ht="20.149999999999999" customHeight="1" x14ac:dyDescent="0.25">
      <c r="A4" s="20"/>
      <c r="B4" s="21" t="s">
        <v>44</v>
      </c>
      <c r="C4" s="21" t="s">
        <v>45</v>
      </c>
      <c r="D4" s="21" t="s">
        <v>46</v>
      </c>
      <c r="E4" s="21" t="s">
        <v>47</v>
      </c>
      <c r="F4" s="21" t="s">
        <v>48</v>
      </c>
      <c r="G4" s="21" t="s">
        <v>49</v>
      </c>
      <c r="H4" s="21" t="s">
        <v>50</v>
      </c>
      <c r="I4" s="21" t="s">
        <v>51</v>
      </c>
      <c r="J4" s="21" t="s">
        <v>52</v>
      </c>
      <c r="K4" s="21" t="s">
        <v>53</v>
      </c>
      <c r="L4" s="21" t="s">
        <v>34</v>
      </c>
      <c r="M4" s="21" t="s">
        <v>35</v>
      </c>
      <c r="N4" s="41" t="s">
        <v>103</v>
      </c>
      <c r="O4" s="41" t="s">
        <v>106</v>
      </c>
      <c r="P4" s="41" t="s">
        <v>108</v>
      </c>
      <c r="Q4" s="41" t="s">
        <v>151</v>
      </c>
    </row>
    <row r="5" spans="1:17" s="3" customFormat="1" ht="20.149999999999999" customHeight="1" x14ac:dyDescent="0.25">
      <c r="A5" s="20" t="s">
        <v>54</v>
      </c>
      <c r="B5" s="27">
        <v>100366</v>
      </c>
      <c r="C5" s="27">
        <v>97549</v>
      </c>
      <c r="D5" s="27">
        <v>85170</v>
      </c>
      <c r="E5" s="27">
        <v>80183</v>
      </c>
      <c r="F5" s="27">
        <v>76947</v>
      </c>
      <c r="G5" s="27">
        <v>64184</v>
      </c>
      <c r="H5" s="27">
        <v>65357</v>
      </c>
      <c r="I5" s="27">
        <v>60706</v>
      </c>
      <c r="J5" s="27">
        <v>60982</v>
      </c>
      <c r="K5" s="27">
        <v>59502</v>
      </c>
      <c r="L5" s="27">
        <v>59703</v>
      </c>
      <c r="M5" s="27">
        <v>61207</v>
      </c>
      <c r="N5" s="53">
        <v>56503</v>
      </c>
      <c r="O5" s="53">
        <v>55031</v>
      </c>
      <c r="P5" s="53">
        <v>76063</v>
      </c>
      <c r="Q5" s="53">
        <v>57732</v>
      </c>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sqref="A1:Q2"/>
    </sheetView>
  </sheetViews>
  <sheetFormatPr defaultRowHeight="12.5" x14ac:dyDescent="0.25"/>
  <cols>
    <col min="1" max="1" width="21.7265625" customWidth="1"/>
    <col min="257" max="257" width="21.7265625" customWidth="1"/>
    <col min="513" max="513" width="21.7265625" customWidth="1"/>
    <col min="769" max="769" width="21.7265625" customWidth="1"/>
    <col min="1025" max="1025" width="21.7265625" customWidth="1"/>
    <col min="1281" max="1281" width="21.7265625" customWidth="1"/>
    <col min="1537" max="1537" width="21.7265625" customWidth="1"/>
    <col min="1793" max="1793" width="21.7265625" customWidth="1"/>
    <col min="2049" max="2049" width="21.7265625" customWidth="1"/>
    <col min="2305" max="2305" width="21.7265625" customWidth="1"/>
    <col min="2561" max="2561" width="21.7265625" customWidth="1"/>
    <col min="2817" max="2817" width="21.7265625" customWidth="1"/>
    <col min="3073" max="3073" width="21.7265625" customWidth="1"/>
    <col min="3329" max="3329" width="21.7265625" customWidth="1"/>
    <col min="3585" max="3585" width="21.7265625" customWidth="1"/>
    <col min="3841" max="3841" width="21.7265625" customWidth="1"/>
    <col min="4097" max="4097" width="21.7265625" customWidth="1"/>
    <col min="4353" max="4353" width="21.7265625" customWidth="1"/>
    <col min="4609" max="4609" width="21.7265625" customWidth="1"/>
    <col min="4865" max="4865" width="21.7265625" customWidth="1"/>
    <col min="5121" max="5121" width="21.7265625" customWidth="1"/>
    <col min="5377" max="5377" width="21.7265625" customWidth="1"/>
    <col min="5633" max="5633" width="21.7265625" customWidth="1"/>
    <col min="5889" max="5889" width="21.7265625" customWidth="1"/>
    <col min="6145" max="6145" width="21.7265625" customWidth="1"/>
    <col min="6401" max="6401" width="21.7265625" customWidth="1"/>
    <col min="6657" max="6657" width="21.7265625" customWidth="1"/>
    <col min="6913" max="6913" width="21.7265625" customWidth="1"/>
    <col min="7169" max="7169" width="21.7265625" customWidth="1"/>
    <col min="7425" max="7425" width="21.7265625" customWidth="1"/>
    <col min="7681" max="7681" width="21.7265625" customWidth="1"/>
    <col min="7937" max="7937" width="21.7265625" customWidth="1"/>
    <col min="8193" max="8193" width="21.7265625" customWidth="1"/>
    <col min="8449" max="8449" width="21.7265625" customWidth="1"/>
    <col min="8705" max="8705" width="21.7265625" customWidth="1"/>
    <col min="8961" max="8961" width="21.7265625" customWidth="1"/>
    <col min="9217" max="9217" width="21.7265625" customWidth="1"/>
    <col min="9473" max="9473" width="21.7265625" customWidth="1"/>
    <col min="9729" max="9729" width="21.7265625" customWidth="1"/>
    <col min="9985" max="9985" width="21.7265625" customWidth="1"/>
    <col min="10241" max="10241" width="21.7265625" customWidth="1"/>
    <col min="10497" max="10497" width="21.7265625" customWidth="1"/>
    <col min="10753" max="10753" width="21.7265625" customWidth="1"/>
    <col min="11009" max="11009" width="21.7265625" customWidth="1"/>
    <col min="11265" max="11265" width="21.7265625" customWidth="1"/>
    <col min="11521" max="11521" width="21.7265625" customWidth="1"/>
    <col min="11777" max="11777" width="21.7265625" customWidth="1"/>
    <col min="12033" max="12033" width="21.7265625" customWidth="1"/>
    <col min="12289" max="12289" width="21.7265625" customWidth="1"/>
    <col min="12545" max="12545" width="21.7265625" customWidth="1"/>
    <col min="12801" max="12801" width="21.7265625" customWidth="1"/>
    <col min="13057" max="13057" width="21.7265625" customWidth="1"/>
    <col min="13313" max="13313" width="21.7265625" customWidth="1"/>
    <col min="13569" max="13569" width="21.7265625" customWidth="1"/>
    <col min="13825" max="13825" width="21.7265625" customWidth="1"/>
    <col min="14081" max="14081" width="21.7265625" customWidth="1"/>
    <col min="14337" max="14337" width="21.7265625" customWidth="1"/>
    <col min="14593" max="14593" width="21.7265625" customWidth="1"/>
    <col min="14849" max="14849" width="21.7265625" customWidth="1"/>
    <col min="15105" max="15105" width="21.7265625" customWidth="1"/>
    <col min="15361" max="15361" width="21.7265625" customWidth="1"/>
    <col min="15617" max="15617" width="21.7265625" customWidth="1"/>
    <col min="15873" max="15873" width="21.7265625" customWidth="1"/>
    <col min="16129" max="16129" width="21.7265625" customWidth="1"/>
  </cols>
  <sheetData>
    <row r="1" spans="1:17" s="99" customFormat="1" ht="20.149999999999999" customHeight="1" x14ac:dyDescent="0.25">
      <c r="A1" s="150" t="s">
        <v>128</v>
      </c>
      <c r="B1" s="151"/>
      <c r="C1" s="151"/>
      <c r="D1" s="151"/>
      <c r="E1" s="151"/>
      <c r="F1" s="151"/>
      <c r="G1" s="151"/>
      <c r="H1" s="151"/>
      <c r="I1" s="151"/>
      <c r="J1" s="151"/>
      <c r="K1" s="151"/>
      <c r="L1" s="151"/>
      <c r="M1" s="151"/>
      <c r="N1" s="151"/>
      <c r="O1" s="151"/>
      <c r="P1" s="151"/>
      <c r="Q1" s="151"/>
    </row>
    <row r="2" spans="1:17" s="99" customFormat="1" ht="20.149999999999999" customHeight="1" x14ac:dyDescent="0.25">
      <c r="A2" s="151"/>
      <c r="B2" s="151"/>
      <c r="C2" s="151"/>
      <c r="D2" s="151"/>
      <c r="E2" s="151"/>
      <c r="F2" s="151"/>
      <c r="G2" s="151"/>
      <c r="H2" s="151"/>
      <c r="I2" s="151"/>
      <c r="J2" s="151"/>
      <c r="K2" s="151"/>
      <c r="L2" s="151"/>
      <c r="M2" s="151"/>
      <c r="N2" s="151"/>
      <c r="O2" s="151"/>
      <c r="P2" s="151"/>
      <c r="Q2" s="151"/>
    </row>
    <row r="4" spans="1:17" x14ac:dyDescent="0.25">
      <c r="N4" s="11"/>
      <c r="P4" s="11"/>
      <c r="Q4" s="11" t="s">
        <v>55</v>
      </c>
    </row>
    <row r="5" spans="1:17" s="99" customFormat="1" ht="20.149999999999999" customHeight="1" x14ac:dyDescent="0.25">
      <c r="A5" s="40"/>
      <c r="B5" s="41" t="s">
        <v>44</v>
      </c>
      <c r="C5" s="41" t="s">
        <v>45</v>
      </c>
      <c r="D5" s="41" t="s">
        <v>46</v>
      </c>
      <c r="E5" s="41" t="s">
        <v>47</v>
      </c>
      <c r="F5" s="41" t="s">
        <v>48</v>
      </c>
      <c r="G5" s="41" t="s">
        <v>49</v>
      </c>
      <c r="H5" s="41" t="s">
        <v>50</v>
      </c>
      <c r="I5" s="41" t="s">
        <v>51</v>
      </c>
      <c r="J5" s="41" t="s">
        <v>52</v>
      </c>
      <c r="K5" s="41" t="s">
        <v>53</v>
      </c>
      <c r="L5" s="41" t="s">
        <v>34</v>
      </c>
      <c r="M5" s="41" t="s">
        <v>35</v>
      </c>
      <c r="N5" s="41" t="s">
        <v>103</v>
      </c>
      <c r="O5" s="41" t="s">
        <v>106</v>
      </c>
      <c r="P5" s="41" t="s">
        <v>108</v>
      </c>
      <c r="Q5" s="41" t="s">
        <v>129</v>
      </c>
    </row>
    <row r="6" spans="1:17" s="99" customFormat="1" ht="20.149999999999999" customHeight="1" x14ac:dyDescent="0.25">
      <c r="A6" s="4" t="s">
        <v>130</v>
      </c>
      <c r="B6" s="46">
        <v>100366</v>
      </c>
      <c r="C6" s="46">
        <v>97549</v>
      </c>
      <c r="D6" s="47">
        <v>85170</v>
      </c>
      <c r="E6" s="47">
        <v>80183</v>
      </c>
      <c r="F6" s="47">
        <v>76947</v>
      </c>
      <c r="G6" s="47">
        <v>64184</v>
      </c>
      <c r="H6" s="47">
        <v>65357</v>
      </c>
      <c r="I6" s="47">
        <v>60706</v>
      </c>
      <c r="J6" s="47">
        <v>60982</v>
      </c>
      <c r="K6" s="47">
        <v>59502</v>
      </c>
      <c r="L6" s="48">
        <v>59703</v>
      </c>
      <c r="M6" s="48">
        <v>61207</v>
      </c>
      <c r="N6" s="30">
        <v>56503</v>
      </c>
      <c r="O6" s="30">
        <v>55031</v>
      </c>
      <c r="P6" s="30">
        <v>76063</v>
      </c>
      <c r="Q6" s="30">
        <v>57732</v>
      </c>
    </row>
    <row r="7" spans="1:17" s="99" customFormat="1" ht="20.149999999999999" customHeight="1" x14ac:dyDescent="0.25">
      <c r="A7" s="42" t="s">
        <v>131</v>
      </c>
      <c r="B7" s="49">
        <v>15</v>
      </c>
      <c r="C7" s="50">
        <v>15</v>
      </c>
      <c r="D7" s="50">
        <v>14</v>
      </c>
      <c r="E7" s="50">
        <v>14</v>
      </c>
      <c r="F7" s="50">
        <v>13</v>
      </c>
      <c r="G7" s="50">
        <v>12</v>
      </c>
      <c r="H7" s="50">
        <v>10</v>
      </c>
      <c r="I7" s="50">
        <v>10</v>
      </c>
      <c r="J7" s="50">
        <v>8</v>
      </c>
      <c r="K7" s="50">
        <v>8</v>
      </c>
      <c r="L7" s="50">
        <v>9</v>
      </c>
      <c r="M7" s="100">
        <v>9</v>
      </c>
      <c r="N7" s="101">
        <v>10</v>
      </c>
      <c r="O7" s="101">
        <v>9</v>
      </c>
      <c r="P7" s="101">
        <v>6</v>
      </c>
      <c r="Q7" s="101"/>
    </row>
    <row r="8" spans="1:17" x14ac:dyDescent="0.25">
      <c r="B8" s="26"/>
      <c r="C8" s="26"/>
      <c r="D8" s="22"/>
      <c r="E8" s="22"/>
      <c r="F8" s="22"/>
      <c r="G8" s="22"/>
      <c r="H8" s="22"/>
      <c r="I8" s="22"/>
      <c r="J8" s="22"/>
      <c r="K8" s="1"/>
      <c r="L8" s="1"/>
      <c r="M8" s="1"/>
    </row>
    <row r="9" spans="1:17" x14ac:dyDescent="0.25">
      <c r="B9" s="26"/>
      <c r="C9" s="26"/>
      <c r="D9" s="22"/>
      <c r="E9" s="22"/>
      <c r="F9" s="22"/>
      <c r="G9" s="22"/>
      <c r="H9" s="22"/>
      <c r="I9" s="22"/>
      <c r="J9" s="22"/>
      <c r="K9" s="1"/>
      <c r="L9" s="1"/>
      <c r="M9" s="1"/>
    </row>
    <row r="10" spans="1:17" x14ac:dyDescent="0.25">
      <c r="B10" s="26"/>
      <c r="C10" s="26"/>
      <c r="D10" s="22"/>
      <c r="E10" s="22"/>
      <c r="F10" s="22"/>
      <c r="G10" s="22"/>
      <c r="H10" s="22"/>
      <c r="I10" s="22"/>
      <c r="J10" s="22"/>
      <c r="K10" s="1"/>
      <c r="L10" s="1"/>
      <c r="M10" s="1"/>
    </row>
    <row r="11" spans="1:17" x14ac:dyDescent="0.25">
      <c r="B11" s="26"/>
      <c r="C11" s="26"/>
      <c r="D11" s="22"/>
      <c r="E11" s="22"/>
      <c r="F11" s="22"/>
      <c r="G11" s="22"/>
      <c r="H11" s="22"/>
      <c r="I11" s="22"/>
      <c r="J11" s="22"/>
      <c r="K11" s="1"/>
      <c r="L11" s="1"/>
      <c r="M11" s="1"/>
    </row>
    <row r="34" spans="1:17" x14ac:dyDescent="0.25">
      <c r="B34" s="26"/>
      <c r="C34" s="26"/>
      <c r="D34" s="26"/>
      <c r="E34" s="26"/>
      <c r="F34" s="26"/>
      <c r="G34" s="26"/>
      <c r="H34" s="26"/>
      <c r="I34" s="22"/>
      <c r="J34" s="22"/>
      <c r="K34" s="22"/>
      <c r="L34" s="22"/>
      <c r="M34" s="22"/>
    </row>
    <row r="35" spans="1:17" x14ac:dyDescent="0.25">
      <c r="B35" s="19"/>
      <c r="C35" s="19"/>
      <c r="D35" s="19"/>
      <c r="E35" s="19"/>
      <c r="F35" s="19"/>
      <c r="G35" s="19"/>
      <c r="H35" s="19"/>
      <c r="I35" s="19"/>
      <c r="J35" s="19"/>
      <c r="K35" s="19"/>
      <c r="L35" s="19"/>
      <c r="M35" s="26"/>
    </row>
    <row r="36" spans="1:17" ht="55" customHeight="1" x14ac:dyDescent="0.25">
      <c r="A36" s="152" t="s">
        <v>132</v>
      </c>
      <c r="B36" s="144"/>
      <c r="C36" s="144"/>
      <c r="D36" s="144"/>
      <c r="E36" s="144"/>
      <c r="F36" s="144"/>
      <c r="G36" s="144"/>
      <c r="H36" s="144"/>
      <c r="I36" s="144"/>
      <c r="J36" s="144"/>
      <c r="K36" s="144"/>
      <c r="L36" s="144"/>
      <c r="M36" s="144"/>
      <c r="N36" s="144"/>
      <c r="O36" s="144"/>
      <c r="P36" s="144"/>
      <c r="Q36" s="144"/>
    </row>
    <row r="37" spans="1:17" x14ac:dyDescent="0.25">
      <c r="A37" s="153" t="s">
        <v>133</v>
      </c>
      <c r="B37" s="154"/>
      <c r="C37" s="154"/>
      <c r="D37" s="154"/>
      <c r="E37" s="154"/>
      <c r="F37" s="154"/>
      <c r="G37" s="154"/>
      <c r="H37" s="154"/>
      <c r="I37" s="154"/>
      <c r="J37" s="154"/>
      <c r="K37" s="154"/>
      <c r="L37" s="154"/>
      <c r="M37" s="154"/>
      <c r="N37" s="154"/>
      <c r="O37" s="154"/>
      <c r="P37" s="154"/>
      <c r="Q37" s="154"/>
    </row>
    <row r="38" spans="1:17" x14ac:dyDescent="0.25">
      <c r="A38" s="102"/>
      <c r="B38" s="102"/>
      <c r="C38" s="102"/>
      <c r="D38" s="102"/>
      <c r="E38" s="102"/>
      <c r="F38" s="102"/>
      <c r="G38" s="102"/>
      <c r="H38" s="102"/>
      <c r="I38" s="102"/>
      <c r="J38" s="102"/>
      <c r="K38" s="102"/>
      <c r="L38" s="102"/>
      <c r="M38" s="102"/>
      <c r="N38" s="102"/>
      <c r="O38" s="102"/>
      <c r="P38" s="102"/>
      <c r="Q38" s="102"/>
    </row>
  </sheetData>
  <mergeCells count="3">
    <mergeCell ref="A1:Q2"/>
    <mergeCell ref="A36:Q36"/>
    <mergeCell ref="A37:Q37"/>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5" x14ac:dyDescent="0.25"/>
  <cols>
    <col min="1" max="1" width="19.1796875" customWidth="1"/>
  </cols>
  <sheetData>
    <row r="1" spans="1:29" s="3" customFormat="1" ht="20.149999999999999" customHeight="1" x14ac:dyDescent="0.25">
      <c r="A1" s="148" t="s">
        <v>148</v>
      </c>
      <c r="B1" s="149"/>
      <c r="C1" s="149"/>
      <c r="D1" s="149"/>
      <c r="E1" s="149"/>
      <c r="F1" s="149"/>
      <c r="G1" s="149"/>
      <c r="H1" s="149"/>
      <c r="I1" s="149"/>
    </row>
    <row r="2" spans="1:29" x14ac:dyDescent="0.25">
      <c r="B2" s="1"/>
      <c r="C2" s="1"/>
      <c r="D2" s="1"/>
      <c r="E2" s="1"/>
      <c r="F2" s="1"/>
      <c r="G2" s="1"/>
      <c r="H2" s="1"/>
      <c r="I2" s="1"/>
      <c r="J2" s="1"/>
      <c r="K2" s="1"/>
      <c r="L2" s="1"/>
      <c r="M2" s="1"/>
    </row>
    <row r="3" spans="1:29" x14ac:dyDescent="0.25">
      <c r="M3" s="11" t="s">
        <v>55</v>
      </c>
    </row>
    <row r="4" spans="1:29" s="3" customFormat="1" ht="20.149999999999999" customHeight="1" x14ac:dyDescent="0.25">
      <c r="A4" s="40"/>
      <c r="B4" s="41" t="s">
        <v>23</v>
      </c>
      <c r="C4" s="41" t="s">
        <v>24</v>
      </c>
      <c r="D4" s="41" t="s">
        <v>25</v>
      </c>
      <c r="E4" s="41" t="s">
        <v>26</v>
      </c>
      <c r="F4" s="41" t="s">
        <v>27</v>
      </c>
      <c r="G4" s="41" t="s">
        <v>28</v>
      </c>
      <c r="H4" s="41" t="s">
        <v>29</v>
      </c>
      <c r="I4" s="41" t="s">
        <v>30</v>
      </c>
      <c r="J4" s="41" t="s">
        <v>31</v>
      </c>
      <c r="K4" s="41" t="s">
        <v>32</v>
      </c>
      <c r="L4" s="41" t="s">
        <v>33</v>
      </c>
      <c r="M4" s="41" t="s">
        <v>22</v>
      </c>
      <c r="N4" s="39"/>
    </row>
    <row r="5" spans="1:29" s="3" customFormat="1" ht="20.149999999999999" customHeight="1" x14ac:dyDescent="0.25">
      <c r="A5" s="4" t="s">
        <v>149</v>
      </c>
      <c r="B5" s="46">
        <v>8116</v>
      </c>
      <c r="C5" s="46">
        <v>6816</v>
      </c>
      <c r="D5" s="47">
        <v>6950</v>
      </c>
      <c r="E5" s="47">
        <v>6801</v>
      </c>
      <c r="F5" s="47">
        <v>6500</v>
      </c>
      <c r="G5" s="47">
        <v>6975</v>
      </c>
      <c r="H5" s="47">
        <v>4751</v>
      </c>
      <c r="I5" s="47">
        <v>4541</v>
      </c>
      <c r="J5" s="47">
        <v>5041</v>
      </c>
      <c r="K5" s="47">
        <v>5040</v>
      </c>
      <c r="L5" s="48">
        <v>6707</v>
      </c>
      <c r="M5" s="48">
        <v>6079</v>
      </c>
      <c r="N5" s="30"/>
    </row>
    <row r="6" spans="1:29" s="3" customFormat="1" ht="20.149999999999999" customHeight="1" x14ac:dyDescent="0.25">
      <c r="A6" s="42" t="s">
        <v>150</v>
      </c>
      <c r="B6" s="49">
        <v>5757</v>
      </c>
      <c r="C6" s="50">
        <v>5920</v>
      </c>
      <c r="D6" s="50">
        <v>6318</v>
      </c>
      <c r="E6" s="50">
        <v>5065</v>
      </c>
      <c r="F6" s="50">
        <v>4949</v>
      </c>
      <c r="G6" s="50">
        <v>5099</v>
      </c>
      <c r="H6" s="50">
        <v>3717</v>
      </c>
      <c r="I6" s="50">
        <v>3585</v>
      </c>
      <c r="J6" s="50">
        <v>3802</v>
      </c>
      <c r="K6" s="50">
        <v>3246</v>
      </c>
      <c r="L6" s="50">
        <v>4195</v>
      </c>
      <c r="M6" s="51">
        <v>4147</v>
      </c>
      <c r="N6" s="30"/>
      <c r="O6" s="54"/>
      <c r="P6" s="54"/>
      <c r="Q6" s="54"/>
      <c r="R6" s="54"/>
      <c r="S6" s="54"/>
      <c r="T6" s="54"/>
      <c r="U6" s="54"/>
      <c r="V6" s="54"/>
      <c r="W6" s="54"/>
      <c r="X6" s="54"/>
      <c r="Y6" s="54"/>
      <c r="Z6" s="54"/>
      <c r="AA6" s="54"/>
    </row>
    <row r="7" spans="1:29" x14ac:dyDescent="0.25">
      <c r="B7" s="26"/>
      <c r="C7" s="26"/>
      <c r="D7" s="22"/>
      <c r="E7" s="22"/>
      <c r="F7" s="22"/>
      <c r="G7" s="22"/>
      <c r="H7" s="22"/>
      <c r="I7" s="22"/>
      <c r="J7" s="22"/>
      <c r="K7" s="1"/>
      <c r="L7" s="1"/>
      <c r="M7" s="1"/>
      <c r="O7" s="54"/>
    </row>
    <row r="8" spans="1:29" s="52" customFormat="1" x14ac:dyDescent="0.25">
      <c r="B8" s="26"/>
      <c r="C8" s="26"/>
      <c r="D8" s="26"/>
      <c r="E8" s="26"/>
      <c r="F8" s="26"/>
      <c r="G8" s="26"/>
      <c r="H8" s="26"/>
      <c r="I8" s="26"/>
      <c r="J8" s="26"/>
      <c r="K8" s="26"/>
      <c r="L8" s="26"/>
      <c r="M8" s="26"/>
      <c r="O8" s="121"/>
    </row>
    <row r="9" spans="1:29" x14ac:dyDescent="0.25">
      <c r="O9" s="54"/>
    </row>
    <row r="10" spans="1:29" x14ac:dyDescent="0.25">
      <c r="O10" s="54"/>
    </row>
    <row r="11" spans="1:29" x14ac:dyDescent="0.25">
      <c r="O11" s="54"/>
      <c r="Q11" s="55"/>
      <c r="R11" s="55"/>
      <c r="S11" s="55"/>
      <c r="T11" s="55"/>
      <c r="U11" s="55"/>
      <c r="V11" s="55"/>
      <c r="W11" s="55"/>
      <c r="X11" s="55"/>
      <c r="Y11" s="55"/>
      <c r="Z11" s="55"/>
      <c r="AA11" s="55"/>
      <c r="AB11" s="55"/>
      <c r="AC11" s="55"/>
    </row>
    <row r="12" spans="1:29" x14ac:dyDescent="0.25">
      <c r="O12" s="54"/>
      <c r="Q12" s="55"/>
    </row>
    <row r="13" spans="1:29" x14ac:dyDescent="0.25">
      <c r="O13" s="54"/>
      <c r="Q13" s="55"/>
    </row>
    <row r="14" spans="1:29" x14ac:dyDescent="0.25">
      <c r="O14" s="54"/>
      <c r="Q14" s="55"/>
    </row>
    <row r="15" spans="1:29" x14ac:dyDescent="0.25">
      <c r="O15" s="54"/>
      <c r="Q15" s="55"/>
    </row>
    <row r="16" spans="1:29" x14ac:dyDescent="0.25">
      <c r="O16" s="54"/>
      <c r="Q16" s="55"/>
      <c r="R16" s="55"/>
      <c r="S16" s="55"/>
    </row>
    <row r="17" spans="2:17" x14ac:dyDescent="0.25">
      <c r="O17" s="54"/>
      <c r="Q17" s="55"/>
    </row>
    <row r="18" spans="2:17" x14ac:dyDescent="0.25">
      <c r="Q18" s="55"/>
    </row>
    <row r="19" spans="2:17" x14ac:dyDescent="0.25">
      <c r="Q19" s="55"/>
    </row>
    <row r="20" spans="2:17" x14ac:dyDescent="0.25">
      <c r="Q20" s="55"/>
    </row>
    <row r="21" spans="2:17" x14ac:dyDescent="0.25">
      <c r="Q21" s="55"/>
    </row>
    <row r="22" spans="2:17" x14ac:dyDescent="0.25">
      <c r="Q22" s="55"/>
    </row>
    <row r="31" spans="2:17" x14ac:dyDescent="0.25">
      <c r="B31" s="26"/>
      <c r="C31" s="26"/>
      <c r="D31" s="26"/>
      <c r="E31" s="26"/>
      <c r="F31" s="26"/>
      <c r="G31" s="26"/>
      <c r="H31" s="26"/>
      <c r="I31" s="22"/>
      <c r="J31" s="22"/>
      <c r="K31" s="22"/>
      <c r="L31" s="22"/>
      <c r="M31" s="22"/>
    </row>
    <row r="32" spans="2:17" x14ac:dyDescent="0.25">
      <c r="B32" s="19"/>
      <c r="C32" s="19"/>
      <c r="D32" s="19"/>
      <c r="E32" s="19"/>
      <c r="F32" s="19"/>
      <c r="G32" s="19"/>
      <c r="H32" s="19"/>
      <c r="I32" s="19"/>
      <c r="J32" s="19"/>
      <c r="K32" s="19"/>
      <c r="L32" s="19"/>
      <c r="M32" s="26"/>
    </row>
  </sheetData>
  <mergeCells count="1">
    <mergeCell ref="A1:I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
  <sheetViews>
    <sheetView workbookViewId="0">
      <selection activeCell="G65" sqref="G65"/>
    </sheetView>
  </sheetViews>
  <sheetFormatPr defaultRowHeight="12.5" x14ac:dyDescent="0.25"/>
  <cols>
    <col min="1" max="1" width="15.54296875" bestFit="1" customWidth="1"/>
    <col min="2" max="2" width="8.453125" bestFit="1" customWidth="1"/>
    <col min="3" max="3" width="31.26953125" bestFit="1" customWidth="1"/>
    <col min="4" max="4" width="27.1796875" bestFit="1" customWidth="1"/>
    <col min="5" max="5" width="15.7265625" bestFit="1" customWidth="1"/>
  </cols>
  <sheetData>
    <row r="1" spans="1:5" s="28" customFormat="1" x14ac:dyDescent="0.25">
      <c r="A1" s="43" t="s">
        <v>64</v>
      </c>
      <c r="B1" s="28" t="s">
        <v>7</v>
      </c>
      <c r="C1" s="43" t="s">
        <v>65</v>
      </c>
      <c r="D1" s="43" t="s">
        <v>66</v>
      </c>
      <c r="E1" s="43" t="s">
        <v>67</v>
      </c>
    </row>
    <row r="2" spans="1:5" x14ac:dyDescent="0.25">
      <c r="A2">
        <v>2020</v>
      </c>
      <c r="B2" t="s">
        <v>23</v>
      </c>
      <c r="C2" t="s">
        <v>21</v>
      </c>
      <c r="D2" t="s">
        <v>2</v>
      </c>
      <c r="E2">
        <v>8116</v>
      </c>
    </row>
    <row r="3" spans="1:5" x14ac:dyDescent="0.25">
      <c r="A3">
        <v>2020</v>
      </c>
      <c r="B3" t="s">
        <v>23</v>
      </c>
      <c r="C3" t="s">
        <v>8</v>
      </c>
      <c r="D3" t="s">
        <v>2</v>
      </c>
      <c r="E3">
        <v>2165</v>
      </c>
    </row>
    <row r="4" spans="1:5" x14ac:dyDescent="0.25">
      <c r="A4">
        <v>2020</v>
      </c>
      <c r="B4" t="s">
        <v>23</v>
      </c>
      <c r="C4" t="s">
        <v>9</v>
      </c>
      <c r="D4" t="s">
        <v>2</v>
      </c>
      <c r="E4">
        <v>469</v>
      </c>
    </row>
    <row r="5" spans="1:5" x14ac:dyDescent="0.25">
      <c r="A5">
        <v>2020</v>
      </c>
      <c r="B5" t="s">
        <v>23</v>
      </c>
      <c r="C5" t="s">
        <v>10</v>
      </c>
      <c r="D5" t="s">
        <v>2</v>
      </c>
      <c r="E5">
        <v>771</v>
      </c>
    </row>
    <row r="6" spans="1:5" x14ac:dyDescent="0.25">
      <c r="A6">
        <v>2020</v>
      </c>
      <c r="B6" t="s">
        <v>23</v>
      </c>
      <c r="C6" t="s">
        <v>62</v>
      </c>
      <c r="D6" t="s">
        <v>2</v>
      </c>
      <c r="E6">
        <v>699</v>
      </c>
    </row>
    <row r="7" spans="1:5" x14ac:dyDescent="0.25">
      <c r="A7">
        <v>2020</v>
      </c>
      <c r="B7" t="s">
        <v>23</v>
      </c>
      <c r="C7" t="s">
        <v>63</v>
      </c>
      <c r="D7" t="s">
        <v>2</v>
      </c>
      <c r="E7">
        <v>833</v>
      </c>
    </row>
    <row r="8" spans="1:5" x14ac:dyDescent="0.25">
      <c r="A8">
        <v>2020</v>
      </c>
      <c r="B8" t="s">
        <v>23</v>
      </c>
      <c r="C8" t="s">
        <v>13</v>
      </c>
      <c r="D8" t="s">
        <v>2</v>
      </c>
      <c r="E8">
        <v>408</v>
      </c>
    </row>
    <row r="9" spans="1:5" x14ac:dyDescent="0.25">
      <c r="A9">
        <v>2020</v>
      </c>
      <c r="B9" t="s">
        <v>23</v>
      </c>
      <c r="C9" t="s">
        <v>14</v>
      </c>
      <c r="D9" t="s">
        <v>2</v>
      </c>
      <c r="E9">
        <v>354</v>
      </c>
    </row>
    <row r="10" spans="1:5" x14ac:dyDescent="0.25">
      <c r="A10">
        <v>2020</v>
      </c>
      <c r="B10" t="s">
        <v>23</v>
      </c>
      <c r="C10" t="s">
        <v>15</v>
      </c>
      <c r="D10" t="s">
        <v>2</v>
      </c>
      <c r="E10">
        <v>679</v>
      </c>
    </row>
    <row r="11" spans="1:5" x14ac:dyDescent="0.25">
      <c r="A11">
        <v>2020</v>
      </c>
      <c r="B11" t="s">
        <v>23</v>
      </c>
      <c r="C11" t="s">
        <v>16</v>
      </c>
      <c r="D11" t="s">
        <v>2</v>
      </c>
      <c r="E11">
        <v>551</v>
      </c>
    </row>
    <row r="12" spans="1:5" x14ac:dyDescent="0.25">
      <c r="A12">
        <v>2020</v>
      </c>
      <c r="B12" t="s">
        <v>23</v>
      </c>
      <c r="C12" t="s">
        <v>17</v>
      </c>
      <c r="D12" t="s">
        <v>2</v>
      </c>
      <c r="E12">
        <v>552</v>
      </c>
    </row>
    <row r="13" spans="1:5" x14ac:dyDescent="0.25">
      <c r="A13">
        <v>2020</v>
      </c>
      <c r="B13" t="s">
        <v>23</v>
      </c>
      <c r="C13" t="s">
        <v>18</v>
      </c>
      <c r="D13" t="s">
        <v>2</v>
      </c>
      <c r="E13">
        <v>635</v>
      </c>
    </row>
    <row r="14" spans="1:5" x14ac:dyDescent="0.25">
      <c r="A14">
        <v>2020</v>
      </c>
      <c r="B14" t="s">
        <v>23</v>
      </c>
      <c r="C14" t="s">
        <v>36</v>
      </c>
      <c r="D14" t="s">
        <v>2</v>
      </c>
      <c r="E14">
        <v>0</v>
      </c>
    </row>
    <row r="15" spans="1:5" x14ac:dyDescent="0.25">
      <c r="A15">
        <v>2020</v>
      </c>
      <c r="B15" t="s">
        <v>24</v>
      </c>
      <c r="C15" t="s">
        <v>21</v>
      </c>
      <c r="D15" t="s">
        <v>2</v>
      </c>
      <c r="E15">
        <v>6816</v>
      </c>
    </row>
    <row r="16" spans="1:5" x14ac:dyDescent="0.25">
      <c r="A16">
        <v>2020</v>
      </c>
      <c r="B16" t="s">
        <v>24</v>
      </c>
      <c r="C16" t="s">
        <v>8</v>
      </c>
      <c r="D16" t="s">
        <v>2</v>
      </c>
      <c r="E16">
        <v>2077</v>
      </c>
    </row>
    <row r="17" spans="1:5" x14ac:dyDescent="0.25">
      <c r="A17">
        <v>2020</v>
      </c>
      <c r="B17" t="s">
        <v>24</v>
      </c>
      <c r="C17" t="s">
        <v>9</v>
      </c>
      <c r="D17" t="s">
        <v>2</v>
      </c>
      <c r="E17">
        <v>390</v>
      </c>
    </row>
    <row r="18" spans="1:5" x14ac:dyDescent="0.25">
      <c r="A18">
        <v>2020</v>
      </c>
      <c r="B18" t="s">
        <v>24</v>
      </c>
      <c r="C18" t="s">
        <v>10</v>
      </c>
      <c r="D18" t="s">
        <v>2</v>
      </c>
      <c r="E18">
        <v>597</v>
      </c>
    </row>
    <row r="19" spans="1:5" x14ac:dyDescent="0.25">
      <c r="A19">
        <v>2020</v>
      </c>
      <c r="B19" t="s">
        <v>24</v>
      </c>
      <c r="C19" t="s">
        <v>62</v>
      </c>
      <c r="D19" t="s">
        <v>2</v>
      </c>
      <c r="E19">
        <v>532</v>
      </c>
    </row>
    <row r="20" spans="1:5" x14ac:dyDescent="0.25">
      <c r="A20">
        <v>2020</v>
      </c>
      <c r="B20" t="s">
        <v>24</v>
      </c>
      <c r="C20" t="s">
        <v>63</v>
      </c>
      <c r="D20" t="s">
        <v>2</v>
      </c>
      <c r="E20">
        <v>701</v>
      </c>
    </row>
    <row r="21" spans="1:5" x14ac:dyDescent="0.25">
      <c r="A21">
        <v>2020</v>
      </c>
      <c r="B21" t="s">
        <v>24</v>
      </c>
      <c r="C21" t="s">
        <v>13</v>
      </c>
      <c r="D21" t="s">
        <v>2</v>
      </c>
      <c r="E21">
        <v>315</v>
      </c>
    </row>
    <row r="22" spans="1:5" x14ac:dyDescent="0.25">
      <c r="A22">
        <v>2020</v>
      </c>
      <c r="B22" t="s">
        <v>24</v>
      </c>
      <c r="C22" t="s">
        <v>14</v>
      </c>
      <c r="D22" t="s">
        <v>2</v>
      </c>
      <c r="E22">
        <v>285</v>
      </c>
    </row>
    <row r="23" spans="1:5" x14ac:dyDescent="0.25">
      <c r="A23">
        <v>2020</v>
      </c>
      <c r="B23" t="s">
        <v>24</v>
      </c>
      <c r="C23" t="s">
        <v>15</v>
      </c>
      <c r="D23" t="s">
        <v>2</v>
      </c>
      <c r="E23">
        <v>612</v>
      </c>
    </row>
    <row r="24" spans="1:5" x14ac:dyDescent="0.25">
      <c r="A24">
        <v>2020</v>
      </c>
      <c r="B24" t="s">
        <v>24</v>
      </c>
      <c r="C24" t="s">
        <v>16</v>
      </c>
      <c r="D24" t="s">
        <v>2</v>
      </c>
      <c r="E24">
        <v>416</v>
      </c>
    </row>
    <row r="25" spans="1:5" x14ac:dyDescent="0.25">
      <c r="A25">
        <v>2020</v>
      </c>
      <c r="B25" t="s">
        <v>24</v>
      </c>
      <c r="C25" t="s">
        <v>17</v>
      </c>
      <c r="D25" t="s">
        <v>2</v>
      </c>
      <c r="E25">
        <v>437</v>
      </c>
    </row>
    <row r="26" spans="1:5" x14ac:dyDescent="0.25">
      <c r="A26">
        <v>2020</v>
      </c>
      <c r="B26" t="s">
        <v>24</v>
      </c>
      <c r="C26" t="s">
        <v>18</v>
      </c>
      <c r="D26" t="s">
        <v>2</v>
      </c>
      <c r="E26">
        <v>454</v>
      </c>
    </row>
    <row r="27" spans="1:5" x14ac:dyDescent="0.25">
      <c r="A27">
        <v>2020</v>
      </c>
      <c r="B27" t="s">
        <v>24</v>
      </c>
      <c r="C27" t="s">
        <v>36</v>
      </c>
      <c r="D27" t="s">
        <v>2</v>
      </c>
      <c r="E27">
        <v>0</v>
      </c>
    </row>
    <row r="28" spans="1:5" x14ac:dyDescent="0.25">
      <c r="A28">
        <v>2020</v>
      </c>
      <c r="B28" t="s">
        <v>25</v>
      </c>
      <c r="C28" t="s">
        <v>21</v>
      </c>
      <c r="D28" t="s">
        <v>2</v>
      </c>
      <c r="E28">
        <v>6950</v>
      </c>
    </row>
    <row r="29" spans="1:5" x14ac:dyDescent="0.25">
      <c r="A29">
        <v>2020</v>
      </c>
      <c r="B29" t="s">
        <v>25</v>
      </c>
      <c r="C29" t="s">
        <v>8</v>
      </c>
      <c r="D29" t="s">
        <v>2</v>
      </c>
      <c r="E29">
        <v>2111</v>
      </c>
    </row>
    <row r="30" spans="1:5" x14ac:dyDescent="0.25">
      <c r="A30">
        <v>2020</v>
      </c>
      <c r="B30" t="s">
        <v>25</v>
      </c>
      <c r="C30" t="s">
        <v>9</v>
      </c>
      <c r="D30" t="s">
        <v>2</v>
      </c>
      <c r="E30">
        <v>413</v>
      </c>
    </row>
    <row r="31" spans="1:5" x14ac:dyDescent="0.25">
      <c r="A31">
        <v>2020</v>
      </c>
      <c r="B31" t="s">
        <v>25</v>
      </c>
      <c r="C31" t="s">
        <v>10</v>
      </c>
      <c r="D31" t="s">
        <v>2</v>
      </c>
      <c r="E31">
        <v>543</v>
      </c>
    </row>
    <row r="32" spans="1:5" x14ac:dyDescent="0.25">
      <c r="A32">
        <v>2020</v>
      </c>
      <c r="B32" t="s">
        <v>25</v>
      </c>
      <c r="C32" t="s">
        <v>62</v>
      </c>
      <c r="D32" t="s">
        <v>2</v>
      </c>
      <c r="E32">
        <v>605</v>
      </c>
    </row>
    <row r="33" spans="1:5" x14ac:dyDescent="0.25">
      <c r="A33">
        <v>2020</v>
      </c>
      <c r="B33" t="s">
        <v>25</v>
      </c>
      <c r="C33" t="s">
        <v>63</v>
      </c>
      <c r="D33" t="s">
        <v>2</v>
      </c>
      <c r="E33">
        <v>677</v>
      </c>
    </row>
    <row r="34" spans="1:5" x14ac:dyDescent="0.25">
      <c r="A34">
        <v>2020</v>
      </c>
      <c r="B34" t="s">
        <v>25</v>
      </c>
      <c r="C34" t="s">
        <v>13</v>
      </c>
      <c r="D34" t="s">
        <v>2</v>
      </c>
      <c r="E34">
        <v>345</v>
      </c>
    </row>
    <row r="35" spans="1:5" x14ac:dyDescent="0.25">
      <c r="A35">
        <v>2020</v>
      </c>
      <c r="B35" t="s">
        <v>25</v>
      </c>
      <c r="C35" t="s">
        <v>14</v>
      </c>
      <c r="D35" t="s">
        <v>2</v>
      </c>
      <c r="E35">
        <v>323</v>
      </c>
    </row>
    <row r="36" spans="1:5" x14ac:dyDescent="0.25">
      <c r="A36">
        <v>2020</v>
      </c>
      <c r="B36" t="s">
        <v>25</v>
      </c>
      <c r="C36" t="s">
        <v>15</v>
      </c>
      <c r="D36" t="s">
        <v>2</v>
      </c>
      <c r="E36">
        <v>641</v>
      </c>
    </row>
    <row r="37" spans="1:5" x14ac:dyDescent="0.25">
      <c r="A37">
        <v>2020</v>
      </c>
      <c r="B37" t="s">
        <v>25</v>
      </c>
      <c r="C37" t="s">
        <v>16</v>
      </c>
      <c r="D37" t="s">
        <v>2</v>
      </c>
      <c r="E37">
        <v>454</v>
      </c>
    </row>
    <row r="38" spans="1:5" x14ac:dyDescent="0.25">
      <c r="A38">
        <v>2020</v>
      </c>
      <c r="B38" t="s">
        <v>25</v>
      </c>
      <c r="C38" t="s">
        <v>17</v>
      </c>
      <c r="D38" t="s">
        <v>2</v>
      </c>
      <c r="E38">
        <v>401</v>
      </c>
    </row>
    <row r="39" spans="1:5" x14ac:dyDescent="0.25">
      <c r="A39">
        <v>2020</v>
      </c>
      <c r="B39" t="s">
        <v>25</v>
      </c>
      <c r="C39" t="s">
        <v>18</v>
      </c>
      <c r="D39" t="s">
        <v>2</v>
      </c>
      <c r="E39">
        <v>437</v>
      </c>
    </row>
    <row r="40" spans="1:5" x14ac:dyDescent="0.25">
      <c r="A40">
        <v>2020</v>
      </c>
      <c r="B40" t="s">
        <v>25</v>
      </c>
      <c r="C40" t="s">
        <v>36</v>
      </c>
      <c r="D40" t="s">
        <v>2</v>
      </c>
      <c r="E40">
        <v>0</v>
      </c>
    </row>
    <row r="41" spans="1:5" x14ac:dyDescent="0.25">
      <c r="A41">
        <v>2020</v>
      </c>
      <c r="B41" t="s">
        <v>26</v>
      </c>
      <c r="C41" t="s">
        <v>21</v>
      </c>
      <c r="D41" t="s">
        <v>2</v>
      </c>
      <c r="E41">
        <v>6801</v>
      </c>
    </row>
    <row r="42" spans="1:5" x14ac:dyDescent="0.25">
      <c r="A42">
        <v>2020</v>
      </c>
      <c r="B42" t="s">
        <v>26</v>
      </c>
      <c r="C42" t="s">
        <v>8</v>
      </c>
      <c r="D42" t="s">
        <v>2</v>
      </c>
      <c r="E42">
        <v>2017</v>
      </c>
    </row>
    <row r="43" spans="1:5" x14ac:dyDescent="0.25">
      <c r="A43">
        <v>2020</v>
      </c>
      <c r="B43" t="s">
        <v>26</v>
      </c>
      <c r="C43" t="s">
        <v>9</v>
      </c>
      <c r="D43" t="s">
        <v>2</v>
      </c>
      <c r="E43">
        <v>376</v>
      </c>
    </row>
    <row r="44" spans="1:5" x14ac:dyDescent="0.25">
      <c r="A44">
        <v>2020</v>
      </c>
      <c r="B44" t="s">
        <v>26</v>
      </c>
      <c r="C44" t="s">
        <v>10</v>
      </c>
      <c r="D44" t="s">
        <v>2</v>
      </c>
      <c r="E44">
        <v>511</v>
      </c>
    </row>
    <row r="45" spans="1:5" x14ac:dyDescent="0.25">
      <c r="A45">
        <v>2020</v>
      </c>
      <c r="B45" t="s">
        <v>26</v>
      </c>
      <c r="C45" t="s">
        <v>62</v>
      </c>
      <c r="D45" t="s">
        <v>2</v>
      </c>
      <c r="E45">
        <v>520</v>
      </c>
    </row>
    <row r="46" spans="1:5" x14ac:dyDescent="0.25">
      <c r="A46">
        <v>2020</v>
      </c>
      <c r="B46" t="s">
        <v>26</v>
      </c>
      <c r="C46" t="s">
        <v>63</v>
      </c>
      <c r="D46" t="s">
        <v>2</v>
      </c>
      <c r="E46">
        <v>673</v>
      </c>
    </row>
    <row r="47" spans="1:5" x14ac:dyDescent="0.25">
      <c r="A47">
        <v>2020</v>
      </c>
      <c r="B47" t="s">
        <v>26</v>
      </c>
      <c r="C47" t="s">
        <v>13</v>
      </c>
      <c r="D47" t="s">
        <v>2</v>
      </c>
      <c r="E47">
        <v>355</v>
      </c>
    </row>
    <row r="48" spans="1:5" x14ac:dyDescent="0.25">
      <c r="A48">
        <v>2020</v>
      </c>
      <c r="B48" t="s">
        <v>26</v>
      </c>
      <c r="C48" t="s">
        <v>14</v>
      </c>
      <c r="D48" t="s">
        <v>2</v>
      </c>
      <c r="E48">
        <v>368</v>
      </c>
    </row>
    <row r="49" spans="1:5" x14ac:dyDescent="0.25">
      <c r="A49">
        <v>2020</v>
      </c>
      <c r="B49" t="s">
        <v>26</v>
      </c>
      <c r="C49" t="s">
        <v>15</v>
      </c>
      <c r="D49" t="s">
        <v>2</v>
      </c>
      <c r="E49">
        <v>609</v>
      </c>
    </row>
    <row r="50" spans="1:5" x14ac:dyDescent="0.25">
      <c r="A50">
        <v>2020</v>
      </c>
      <c r="B50" t="s">
        <v>26</v>
      </c>
      <c r="C50" t="s">
        <v>16</v>
      </c>
      <c r="D50" t="s">
        <v>2</v>
      </c>
      <c r="E50">
        <v>483</v>
      </c>
    </row>
    <row r="51" spans="1:5" x14ac:dyDescent="0.25">
      <c r="A51">
        <v>2020</v>
      </c>
      <c r="B51" t="s">
        <v>26</v>
      </c>
      <c r="C51" t="s">
        <v>17</v>
      </c>
      <c r="D51" t="s">
        <v>2</v>
      </c>
      <c r="E51">
        <v>439</v>
      </c>
    </row>
    <row r="52" spans="1:5" x14ac:dyDescent="0.25">
      <c r="A52">
        <v>2020</v>
      </c>
      <c r="B52" t="s">
        <v>26</v>
      </c>
      <c r="C52" t="s">
        <v>18</v>
      </c>
      <c r="D52" t="s">
        <v>2</v>
      </c>
      <c r="E52">
        <v>450</v>
      </c>
    </row>
    <row r="53" spans="1:5" x14ac:dyDescent="0.25">
      <c r="A53">
        <v>2020</v>
      </c>
      <c r="B53" t="s">
        <v>26</v>
      </c>
      <c r="C53" t="s">
        <v>36</v>
      </c>
      <c r="D53" t="s">
        <v>2</v>
      </c>
      <c r="E53">
        <v>0</v>
      </c>
    </row>
    <row r="54" spans="1:5" x14ac:dyDescent="0.25">
      <c r="A54">
        <v>2020</v>
      </c>
      <c r="B54" t="s">
        <v>27</v>
      </c>
      <c r="C54" t="s">
        <v>21</v>
      </c>
      <c r="D54" t="s">
        <v>2</v>
      </c>
      <c r="E54">
        <v>6500</v>
      </c>
    </row>
    <row r="55" spans="1:5" x14ac:dyDescent="0.25">
      <c r="A55">
        <v>2020</v>
      </c>
      <c r="B55" t="s">
        <v>27</v>
      </c>
      <c r="C55" t="s">
        <v>8</v>
      </c>
      <c r="D55" t="s">
        <v>2</v>
      </c>
      <c r="E55">
        <v>1956</v>
      </c>
    </row>
    <row r="56" spans="1:5" x14ac:dyDescent="0.25">
      <c r="A56">
        <v>2020</v>
      </c>
      <c r="B56" t="s">
        <v>27</v>
      </c>
      <c r="C56" t="s">
        <v>9</v>
      </c>
      <c r="D56" t="s">
        <v>2</v>
      </c>
      <c r="E56">
        <v>385</v>
      </c>
    </row>
    <row r="57" spans="1:5" x14ac:dyDescent="0.25">
      <c r="A57">
        <v>2020</v>
      </c>
      <c r="B57" t="s">
        <v>27</v>
      </c>
      <c r="C57" t="s">
        <v>10</v>
      </c>
      <c r="D57" t="s">
        <v>2</v>
      </c>
      <c r="E57">
        <v>434</v>
      </c>
    </row>
    <row r="58" spans="1:5" x14ac:dyDescent="0.25">
      <c r="A58">
        <v>2020</v>
      </c>
      <c r="B58" t="s">
        <v>27</v>
      </c>
      <c r="C58" t="s">
        <v>62</v>
      </c>
      <c r="D58" t="s">
        <v>2</v>
      </c>
      <c r="E58">
        <v>499</v>
      </c>
    </row>
    <row r="59" spans="1:5" x14ac:dyDescent="0.25">
      <c r="A59">
        <v>2020</v>
      </c>
      <c r="B59" t="s">
        <v>27</v>
      </c>
      <c r="C59" t="s">
        <v>63</v>
      </c>
      <c r="D59" t="s">
        <v>2</v>
      </c>
      <c r="E59">
        <v>669</v>
      </c>
    </row>
    <row r="60" spans="1:5" x14ac:dyDescent="0.25">
      <c r="A60">
        <v>2020</v>
      </c>
      <c r="B60" t="s">
        <v>27</v>
      </c>
      <c r="C60" t="s">
        <v>13</v>
      </c>
      <c r="D60" t="s">
        <v>2</v>
      </c>
      <c r="E60">
        <v>355</v>
      </c>
    </row>
    <row r="61" spans="1:5" x14ac:dyDescent="0.25">
      <c r="A61">
        <v>2020</v>
      </c>
      <c r="B61" t="s">
        <v>27</v>
      </c>
      <c r="C61" t="s">
        <v>14</v>
      </c>
      <c r="D61" t="s">
        <v>2</v>
      </c>
      <c r="E61">
        <v>317</v>
      </c>
    </row>
    <row r="62" spans="1:5" x14ac:dyDescent="0.25">
      <c r="A62">
        <v>2020</v>
      </c>
      <c r="B62" t="s">
        <v>27</v>
      </c>
      <c r="C62" t="s">
        <v>15</v>
      </c>
      <c r="D62" t="s">
        <v>2</v>
      </c>
      <c r="E62">
        <v>544</v>
      </c>
    </row>
    <row r="63" spans="1:5" x14ac:dyDescent="0.25">
      <c r="A63">
        <v>2020</v>
      </c>
      <c r="B63" t="s">
        <v>27</v>
      </c>
      <c r="C63" t="s">
        <v>16</v>
      </c>
      <c r="D63" t="s">
        <v>2</v>
      </c>
      <c r="E63">
        <v>433</v>
      </c>
    </row>
    <row r="64" spans="1:5" x14ac:dyDescent="0.25">
      <c r="A64">
        <v>2020</v>
      </c>
      <c r="B64" t="s">
        <v>27</v>
      </c>
      <c r="C64" t="s">
        <v>17</v>
      </c>
      <c r="D64" t="s">
        <v>2</v>
      </c>
      <c r="E64">
        <v>444</v>
      </c>
    </row>
    <row r="65" spans="1:5" x14ac:dyDescent="0.25">
      <c r="A65">
        <v>2020</v>
      </c>
      <c r="B65" t="s">
        <v>27</v>
      </c>
      <c r="C65" t="s">
        <v>18</v>
      </c>
      <c r="D65" t="s">
        <v>2</v>
      </c>
      <c r="E65">
        <v>464</v>
      </c>
    </row>
    <row r="66" spans="1:5" x14ac:dyDescent="0.25">
      <c r="A66">
        <v>2020</v>
      </c>
      <c r="B66" t="s">
        <v>27</v>
      </c>
      <c r="C66" t="s">
        <v>36</v>
      </c>
      <c r="D66" t="s">
        <v>2</v>
      </c>
      <c r="E66">
        <v>0</v>
      </c>
    </row>
    <row r="67" spans="1:5" x14ac:dyDescent="0.25">
      <c r="A67">
        <v>2020</v>
      </c>
      <c r="B67" t="s">
        <v>28</v>
      </c>
      <c r="C67" t="s">
        <v>21</v>
      </c>
      <c r="D67" t="s">
        <v>2</v>
      </c>
      <c r="E67">
        <v>6975</v>
      </c>
    </row>
    <row r="68" spans="1:5" x14ac:dyDescent="0.25">
      <c r="A68">
        <v>2020</v>
      </c>
      <c r="B68" t="s">
        <v>28</v>
      </c>
      <c r="C68" t="s">
        <v>8</v>
      </c>
      <c r="D68" t="s">
        <v>2</v>
      </c>
      <c r="E68">
        <v>1768</v>
      </c>
    </row>
    <row r="69" spans="1:5" x14ac:dyDescent="0.25">
      <c r="A69">
        <v>2020</v>
      </c>
      <c r="B69" t="s">
        <v>28</v>
      </c>
      <c r="C69" t="s">
        <v>9</v>
      </c>
      <c r="D69" t="s">
        <v>2</v>
      </c>
      <c r="E69">
        <v>389</v>
      </c>
    </row>
    <row r="70" spans="1:5" x14ac:dyDescent="0.25">
      <c r="A70">
        <v>2020</v>
      </c>
      <c r="B70" t="s">
        <v>28</v>
      </c>
      <c r="C70" t="s">
        <v>10</v>
      </c>
      <c r="D70" t="s">
        <v>2</v>
      </c>
      <c r="E70">
        <v>531</v>
      </c>
    </row>
    <row r="71" spans="1:5" x14ac:dyDescent="0.25">
      <c r="A71">
        <v>2020</v>
      </c>
      <c r="B71" t="s">
        <v>28</v>
      </c>
      <c r="C71" t="s">
        <v>62</v>
      </c>
      <c r="D71" t="s">
        <v>2</v>
      </c>
      <c r="E71">
        <v>657</v>
      </c>
    </row>
    <row r="72" spans="1:5" x14ac:dyDescent="0.25">
      <c r="A72">
        <v>2020</v>
      </c>
      <c r="B72" t="s">
        <v>28</v>
      </c>
      <c r="C72" t="s">
        <v>63</v>
      </c>
      <c r="D72" t="s">
        <v>2</v>
      </c>
      <c r="E72">
        <v>776</v>
      </c>
    </row>
    <row r="73" spans="1:5" x14ac:dyDescent="0.25">
      <c r="A73">
        <v>2020</v>
      </c>
      <c r="B73" t="s">
        <v>28</v>
      </c>
      <c r="C73" t="s">
        <v>13</v>
      </c>
      <c r="D73" t="s">
        <v>2</v>
      </c>
      <c r="E73">
        <v>406</v>
      </c>
    </row>
    <row r="74" spans="1:5" x14ac:dyDescent="0.25">
      <c r="A74">
        <v>2020</v>
      </c>
      <c r="B74" t="s">
        <v>28</v>
      </c>
      <c r="C74" t="s">
        <v>14</v>
      </c>
      <c r="D74" t="s">
        <v>2</v>
      </c>
      <c r="E74">
        <v>364</v>
      </c>
    </row>
    <row r="75" spans="1:5" x14ac:dyDescent="0.25">
      <c r="A75">
        <v>2020</v>
      </c>
      <c r="B75" t="s">
        <v>28</v>
      </c>
      <c r="C75" t="s">
        <v>15</v>
      </c>
      <c r="D75" t="s">
        <v>2</v>
      </c>
      <c r="E75">
        <v>577</v>
      </c>
    </row>
    <row r="76" spans="1:5" x14ac:dyDescent="0.25">
      <c r="A76">
        <v>2020</v>
      </c>
      <c r="B76" t="s">
        <v>28</v>
      </c>
      <c r="C76" t="s">
        <v>16</v>
      </c>
      <c r="D76" t="s">
        <v>2</v>
      </c>
      <c r="E76">
        <v>431</v>
      </c>
    </row>
    <row r="77" spans="1:5" x14ac:dyDescent="0.25">
      <c r="A77">
        <v>2020</v>
      </c>
      <c r="B77" t="s">
        <v>28</v>
      </c>
      <c r="C77" t="s">
        <v>17</v>
      </c>
      <c r="D77" t="s">
        <v>2</v>
      </c>
      <c r="E77">
        <v>542</v>
      </c>
    </row>
    <row r="78" spans="1:5" x14ac:dyDescent="0.25">
      <c r="A78">
        <v>2020</v>
      </c>
      <c r="B78" t="s">
        <v>28</v>
      </c>
      <c r="C78" t="s">
        <v>18</v>
      </c>
      <c r="D78" t="s">
        <v>2</v>
      </c>
      <c r="E78">
        <v>534</v>
      </c>
    </row>
    <row r="79" spans="1:5" x14ac:dyDescent="0.25">
      <c r="A79">
        <v>2020</v>
      </c>
      <c r="B79" t="s">
        <v>28</v>
      </c>
      <c r="C79" t="s">
        <v>36</v>
      </c>
      <c r="D79" t="s">
        <v>2</v>
      </c>
      <c r="E79">
        <v>0</v>
      </c>
    </row>
    <row r="80" spans="1:5" x14ac:dyDescent="0.25">
      <c r="A80">
        <v>2020</v>
      </c>
      <c r="B80" t="s">
        <v>29</v>
      </c>
      <c r="C80" t="s">
        <v>21</v>
      </c>
      <c r="D80" t="s">
        <v>2</v>
      </c>
      <c r="E80">
        <v>4751</v>
      </c>
    </row>
    <row r="81" spans="1:5" x14ac:dyDescent="0.25">
      <c r="A81">
        <v>2020</v>
      </c>
      <c r="B81" t="s">
        <v>29</v>
      </c>
      <c r="C81" t="s">
        <v>8</v>
      </c>
      <c r="D81" t="s">
        <v>2</v>
      </c>
      <c r="E81">
        <v>1397</v>
      </c>
    </row>
    <row r="82" spans="1:5" x14ac:dyDescent="0.25">
      <c r="A82">
        <v>2020</v>
      </c>
      <c r="B82" t="s">
        <v>29</v>
      </c>
      <c r="C82" t="s">
        <v>9</v>
      </c>
      <c r="D82" t="s">
        <v>2</v>
      </c>
      <c r="E82">
        <v>298</v>
      </c>
    </row>
    <row r="83" spans="1:5" x14ac:dyDescent="0.25">
      <c r="A83">
        <v>2020</v>
      </c>
      <c r="B83" t="s">
        <v>29</v>
      </c>
      <c r="C83" t="s">
        <v>10</v>
      </c>
      <c r="D83" t="s">
        <v>2</v>
      </c>
      <c r="E83">
        <v>333</v>
      </c>
    </row>
    <row r="84" spans="1:5" x14ac:dyDescent="0.25">
      <c r="A84">
        <v>2020</v>
      </c>
      <c r="B84" t="s">
        <v>29</v>
      </c>
      <c r="C84" t="s">
        <v>62</v>
      </c>
      <c r="D84" t="s">
        <v>2</v>
      </c>
      <c r="E84">
        <v>375</v>
      </c>
    </row>
    <row r="85" spans="1:5" x14ac:dyDescent="0.25">
      <c r="A85">
        <v>2020</v>
      </c>
      <c r="B85" t="s">
        <v>29</v>
      </c>
      <c r="C85" t="s">
        <v>63</v>
      </c>
      <c r="D85" t="s">
        <v>2</v>
      </c>
      <c r="E85">
        <v>504</v>
      </c>
    </row>
    <row r="86" spans="1:5" x14ac:dyDescent="0.25">
      <c r="A86">
        <v>2020</v>
      </c>
      <c r="B86" t="s">
        <v>29</v>
      </c>
      <c r="C86" t="s">
        <v>13</v>
      </c>
      <c r="D86" t="s">
        <v>2</v>
      </c>
      <c r="E86">
        <v>236</v>
      </c>
    </row>
    <row r="87" spans="1:5" x14ac:dyDescent="0.25">
      <c r="A87">
        <v>2020</v>
      </c>
      <c r="B87" t="s">
        <v>29</v>
      </c>
      <c r="C87" t="s">
        <v>14</v>
      </c>
      <c r="D87" t="s">
        <v>2</v>
      </c>
      <c r="E87">
        <v>263</v>
      </c>
    </row>
    <row r="88" spans="1:5" x14ac:dyDescent="0.25">
      <c r="A88">
        <v>2020</v>
      </c>
      <c r="B88" t="s">
        <v>29</v>
      </c>
      <c r="C88" t="s">
        <v>15</v>
      </c>
      <c r="D88" t="s">
        <v>2</v>
      </c>
      <c r="E88">
        <v>362</v>
      </c>
    </row>
    <row r="89" spans="1:5" x14ac:dyDescent="0.25">
      <c r="A89">
        <v>2020</v>
      </c>
      <c r="B89" t="s">
        <v>29</v>
      </c>
      <c r="C89" t="s">
        <v>16</v>
      </c>
      <c r="D89" t="s">
        <v>2</v>
      </c>
      <c r="E89">
        <v>341</v>
      </c>
    </row>
    <row r="90" spans="1:5" x14ac:dyDescent="0.25">
      <c r="A90">
        <v>2020</v>
      </c>
      <c r="B90" t="s">
        <v>29</v>
      </c>
      <c r="C90" t="s">
        <v>17</v>
      </c>
      <c r="D90" t="s">
        <v>2</v>
      </c>
      <c r="E90">
        <v>336</v>
      </c>
    </row>
    <row r="91" spans="1:5" x14ac:dyDescent="0.25">
      <c r="A91">
        <v>2020</v>
      </c>
      <c r="B91" t="s">
        <v>29</v>
      </c>
      <c r="C91" t="s">
        <v>18</v>
      </c>
      <c r="D91" t="s">
        <v>2</v>
      </c>
      <c r="E91">
        <v>306</v>
      </c>
    </row>
    <row r="92" spans="1:5" x14ac:dyDescent="0.25">
      <c r="A92">
        <v>2020</v>
      </c>
      <c r="B92" t="s">
        <v>29</v>
      </c>
      <c r="C92" t="s">
        <v>36</v>
      </c>
      <c r="D92" t="s">
        <v>2</v>
      </c>
      <c r="E92">
        <v>0</v>
      </c>
    </row>
    <row r="93" spans="1:5" x14ac:dyDescent="0.25">
      <c r="A93">
        <v>2020</v>
      </c>
      <c r="B93" t="s">
        <v>30</v>
      </c>
      <c r="C93" t="s">
        <v>21</v>
      </c>
      <c r="D93" t="s">
        <v>2</v>
      </c>
      <c r="E93">
        <v>4541</v>
      </c>
    </row>
    <row r="94" spans="1:5" x14ac:dyDescent="0.25">
      <c r="A94">
        <v>2020</v>
      </c>
      <c r="B94" t="s">
        <v>30</v>
      </c>
      <c r="C94" t="s">
        <v>8</v>
      </c>
      <c r="D94" t="s">
        <v>2</v>
      </c>
      <c r="E94">
        <v>1209</v>
      </c>
    </row>
    <row r="95" spans="1:5" x14ac:dyDescent="0.25">
      <c r="A95">
        <v>2020</v>
      </c>
      <c r="B95" t="s">
        <v>30</v>
      </c>
      <c r="C95" t="s">
        <v>9</v>
      </c>
      <c r="D95" t="s">
        <v>2</v>
      </c>
      <c r="E95">
        <v>317</v>
      </c>
    </row>
    <row r="96" spans="1:5" x14ac:dyDescent="0.25">
      <c r="A96">
        <v>2020</v>
      </c>
      <c r="B96" t="s">
        <v>30</v>
      </c>
      <c r="C96" t="s">
        <v>10</v>
      </c>
      <c r="D96" t="s">
        <v>2</v>
      </c>
      <c r="E96">
        <v>327</v>
      </c>
    </row>
    <row r="97" spans="1:5" x14ac:dyDescent="0.25">
      <c r="A97">
        <v>2020</v>
      </c>
      <c r="B97" t="s">
        <v>30</v>
      </c>
      <c r="C97" t="s">
        <v>62</v>
      </c>
      <c r="D97" t="s">
        <v>2</v>
      </c>
      <c r="E97">
        <v>410</v>
      </c>
    </row>
    <row r="98" spans="1:5" x14ac:dyDescent="0.25">
      <c r="A98">
        <v>2020</v>
      </c>
      <c r="B98" t="s">
        <v>30</v>
      </c>
      <c r="C98" t="s">
        <v>63</v>
      </c>
      <c r="D98" t="s">
        <v>2</v>
      </c>
      <c r="E98">
        <v>453</v>
      </c>
    </row>
    <row r="99" spans="1:5" x14ac:dyDescent="0.25">
      <c r="A99">
        <v>2020</v>
      </c>
      <c r="B99" t="s">
        <v>30</v>
      </c>
      <c r="C99" t="s">
        <v>13</v>
      </c>
      <c r="D99" t="s">
        <v>2</v>
      </c>
      <c r="E99">
        <v>240</v>
      </c>
    </row>
    <row r="100" spans="1:5" x14ac:dyDescent="0.25">
      <c r="A100">
        <v>2020</v>
      </c>
      <c r="B100" t="s">
        <v>30</v>
      </c>
      <c r="C100" t="s">
        <v>14</v>
      </c>
      <c r="D100" t="s">
        <v>2</v>
      </c>
      <c r="E100">
        <v>258</v>
      </c>
    </row>
    <row r="101" spans="1:5" x14ac:dyDescent="0.25">
      <c r="A101">
        <v>2020</v>
      </c>
      <c r="B101" t="s">
        <v>30</v>
      </c>
      <c r="C101" t="s">
        <v>15</v>
      </c>
      <c r="D101" t="s">
        <v>2</v>
      </c>
      <c r="E101">
        <v>399</v>
      </c>
    </row>
    <row r="102" spans="1:5" x14ac:dyDescent="0.25">
      <c r="A102">
        <v>2020</v>
      </c>
      <c r="B102" t="s">
        <v>30</v>
      </c>
      <c r="C102" t="s">
        <v>16</v>
      </c>
      <c r="D102" t="s">
        <v>2</v>
      </c>
      <c r="E102">
        <v>315</v>
      </c>
    </row>
    <row r="103" spans="1:5" x14ac:dyDescent="0.25">
      <c r="A103">
        <v>2020</v>
      </c>
      <c r="B103" t="s">
        <v>30</v>
      </c>
      <c r="C103" t="s">
        <v>17</v>
      </c>
      <c r="D103" t="s">
        <v>2</v>
      </c>
      <c r="E103">
        <v>338</v>
      </c>
    </row>
    <row r="104" spans="1:5" x14ac:dyDescent="0.25">
      <c r="A104">
        <v>2020</v>
      </c>
      <c r="B104" t="s">
        <v>30</v>
      </c>
      <c r="C104" t="s">
        <v>18</v>
      </c>
      <c r="D104" t="s">
        <v>2</v>
      </c>
      <c r="E104">
        <v>275</v>
      </c>
    </row>
    <row r="105" spans="1:5" x14ac:dyDescent="0.25">
      <c r="A105">
        <v>2020</v>
      </c>
      <c r="B105" t="s">
        <v>30</v>
      </c>
      <c r="C105" t="s">
        <v>36</v>
      </c>
      <c r="D105" t="s">
        <v>2</v>
      </c>
      <c r="E105">
        <v>0</v>
      </c>
    </row>
    <row r="106" spans="1:5" x14ac:dyDescent="0.25">
      <c r="A106">
        <v>2021</v>
      </c>
      <c r="B106" t="s">
        <v>31</v>
      </c>
      <c r="C106" t="s">
        <v>21</v>
      </c>
      <c r="D106" t="s">
        <v>2</v>
      </c>
      <c r="E106">
        <v>5041</v>
      </c>
    </row>
    <row r="107" spans="1:5" x14ac:dyDescent="0.25">
      <c r="A107">
        <v>2021</v>
      </c>
      <c r="B107" t="s">
        <v>31</v>
      </c>
      <c r="C107" t="s">
        <v>8</v>
      </c>
      <c r="D107" t="s">
        <v>2</v>
      </c>
      <c r="E107">
        <v>1333</v>
      </c>
    </row>
    <row r="108" spans="1:5" x14ac:dyDescent="0.25">
      <c r="A108">
        <v>2021</v>
      </c>
      <c r="B108" t="s">
        <v>31</v>
      </c>
      <c r="C108" t="s">
        <v>9</v>
      </c>
      <c r="D108" t="s">
        <v>2</v>
      </c>
      <c r="E108">
        <v>306</v>
      </c>
    </row>
    <row r="109" spans="1:5" x14ac:dyDescent="0.25">
      <c r="A109">
        <v>2021</v>
      </c>
      <c r="B109" t="s">
        <v>31</v>
      </c>
      <c r="C109" t="s">
        <v>10</v>
      </c>
      <c r="D109" t="s">
        <v>2</v>
      </c>
      <c r="E109">
        <v>364</v>
      </c>
    </row>
    <row r="110" spans="1:5" x14ac:dyDescent="0.25">
      <c r="A110">
        <v>2021</v>
      </c>
      <c r="B110" t="s">
        <v>31</v>
      </c>
      <c r="C110" t="s">
        <v>62</v>
      </c>
      <c r="D110" t="s">
        <v>2</v>
      </c>
      <c r="E110">
        <v>499</v>
      </c>
    </row>
    <row r="111" spans="1:5" x14ac:dyDescent="0.25">
      <c r="A111">
        <v>2021</v>
      </c>
      <c r="B111" t="s">
        <v>31</v>
      </c>
      <c r="C111" t="s">
        <v>63</v>
      </c>
      <c r="D111" t="s">
        <v>2</v>
      </c>
      <c r="E111">
        <v>534</v>
      </c>
    </row>
    <row r="112" spans="1:5" x14ac:dyDescent="0.25">
      <c r="A112">
        <v>2021</v>
      </c>
      <c r="B112" t="s">
        <v>31</v>
      </c>
      <c r="C112" t="s">
        <v>13</v>
      </c>
      <c r="D112" t="s">
        <v>2</v>
      </c>
      <c r="E112">
        <v>282</v>
      </c>
    </row>
    <row r="113" spans="1:5" x14ac:dyDescent="0.25">
      <c r="A113">
        <v>2021</v>
      </c>
      <c r="B113" t="s">
        <v>31</v>
      </c>
      <c r="C113" t="s">
        <v>14</v>
      </c>
      <c r="D113" t="s">
        <v>2</v>
      </c>
      <c r="E113">
        <v>295</v>
      </c>
    </row>
    <row r="114" spans="1:5" x14ac:dyDescent="0.25">
      <c r="A114">
        <v>2021</v>
      </c>
      <c r="B114" t="s">
        <v>31</v>
      </c>
      <c r="C114" t="s">
        <v>15</v>
      </c>
      <c r="D114" t="s">
        <v>2</v>
      </c>
      <c r="E114">
        <v>450</v>
      </c>
    </row>
    <row r="115" spans="1:5" x14ac:dyDescent="0.25">
      <c r="A115">
        <v>2021</v>
      </c>
      <c r="B115" t="s">
        <v>31</v>
      </c>
      <c r="C115" t="s">
        <v>16</v>
      </c>
      <c r="D115" t="s">
        <v>2</v>
      </c>
      <c r="E115">
        <v>314</v>
      </c>
    </row>
    <row r="116" spans="1:5" x14ac:dyDescent="0.25">
      <c r="A116">
        <v>2021</v>
      </c>
      <c r="B116" t="s">
        <v>31</v>
      </c>
      <c r="C116" t="s">
        <v>17</v>
      </c>
      <c r="D116" t="s">
        <v>2</v>
      </c>
      <c r="E116">
        <v>346</v>
      </c>
    </row>
    <row r="117" spans="1:5" x14ac:dyDescent="0.25">
      <c r="A117">
        <v>2021</v>
      </c>
      <c r="B117" t="s">
        <v>31</v>
      </c>
      <c r="C117" t="s">
        <v>18</v>
      </c>
      <c r="D117" t="s">
        <v>2</v>
      </c>
      <c r="E117">
        <v>318</v>
      </c>
    </row>
    <row r="118" spans="1:5" x14ac:dyDescent="0.25">
      <c r="A118">
        <v>2021</v>
      </c>
      <c r="B118" t="s">
        <v>31</v>
      </c>
      <c r="C118" t="s">
        <v>36</v>
      </c>
      <c r="D118" t="s">
        <v>2</v>
      </c>
      <c r="E118">
        <v>0</v>
      </c>
    </row>
    <row r="119" spans="1:5" x14ac:dyDescent="0.25">
      <c r="A119">
        <v>2021</v>
      </c>
      <c r="B119" t="s">
        <v>32</v>
      </c>
      <c r="C119" t="s">
        <v>21</v>
      </c>
      <c r="D119" t="s">
        <v>2</v>
      </c>
      <c r="E119">
        <v>5040</v>
      </c>
    </row>
    <row r="120" spans="1:5" x14ac:dyDescent="0.25">
      <c r="A120">
        <v>2021</v>
      </c>
      <c r="B120" t="s">
        <v>32</v>
      </c>
      <c r="C120" t="s">
        <v>8</v>
      </c>
      <c r="D120" t="s">
        <v>2</v>
      </c>
      <c r="E120">
        <v>1369</v>
      </c>
    </row>
    <row r="121" spans="1:5" x14ac:dyDescent="0.25">
      <c r="A121">
        <v>2021</v>
      </c>
      <c r="B121" t="s">
        <v>32</v>
      </c>
      <c r="C121" t="s">
        <v>9</v>
      </c>
      <c r="D121" t="s">
        <v>2</v>
      </c>
      <c r="E121">
        <v>315</v>
      </c>
    </row>
    <row r="122" spans="1:5" x14ac:dyDescent="0.25">
      <c r="A122">
        <v>2021</v>
      </c>
      <c r="B122" t="s">
        <v>32</v>
      </c>
      <c r="C122" t="s">
        <v>10</v>
      </c>
      <c r="D122" t="s">
        <v>2</v>
      </c>
      <c r="E122">
        <v>343</v>
      </c>
    </row>
    <row r="123" spans="1:5" x14ac:dyDescent="0.25">
      <c r="A123">
        <v>2021</v>
      </c>
      <c r="B123" t="s">
        <v>32</v>
      </c>
      <c r="C123" t="s">
        <v>62</v>
      </c>
      <c r="D123" t="s">
        <v>2</v>
      </c>
      <c r="E123">
        <v>427</v>
      </c>
    </row>
    <row r="124" spans="1:5" x14ac:dyDescent="0.25">
      <c r="A124">
        <v>2021</v>
      </c>
      <c r="B124" t="s">
        <v>32</v>
      </c>
      <c r="C124" t="s">
        <v>63</v>
      </c>
      <c r="D124" t="s">
        <v>2</v>
      </c>
      <c r="E124">
        <v>561</v>
      </c>
    </row>
    <row r="125" spans="1:5" x14ac:dyDescent="0.25">
      <c r="A125">
        <v>2021</v>
      </c>
      <c r="B125" t="s">
        <v>32</v>
      </c>
      <c r="C125" t="s">
        <v>13</v>
      </c>
      <c r="D125" t="s">
        <v>2</v>
      </c>
      <c r="E125">
        <v>255</v>
      </c>
    </row>
    <row r="126" spans="1:5" x14ac:dyDescent="0.25">
      <c r="A126">
        <v>2021</v>
      </c>
      <c r="B126" t="s">
        <v>32</v>
      </c>
      <c r="C126" t="s">
        <v>14</v>
      </c>
      <c r="D126" t="s">
        <v>2</v>
      </c>
      <c r="E126">
        <v>256</v>
      </c>
    </row>
    <row r="127" spans="1:5" x14ac:dyDescent="0.25">
      <c r="A127">
        <v>2021</v>
      </c>
      <c r="B127" t="s">
        <v>32</v>
      </c>
      <c r="C127" t="s">
        <v>15</v>
      </c>
      <c r="D127" t="s">
        <v>2</v>
      </c>
      <c r="E127">
        <v>402</v>
      </c>
    </row>
    <row r="128" spans="1:5" x14ac:dyDescent="0.25">
      <c r="A128">
        <v>2021</v>
      </c>
      <c r="B128" t="s">
        <v>32</v>
      </c>
      <c r="C128" t="s">
        <v>16</v>
      </c>
      <c r="D128" t="s">
        <v>2</v>
      </c>
      <c r="E128">
        <v>322</v>
      </c>
    </row>
    <row r="129" spans="1:5" x14ac:dyDescent="0.25">
      <c r="A129">
        <v>2021</v>
      </c>
      <c r="B129" t="s">
        <v>32</v>
      </c>
      <c r="C129" t="s">
        <v>17</v>
      </c>
      <c r="D129" t="s">
        <v>2</v>
      </c>
      <c r="E129">
        <v>418</v>
      </c>
    </row>
    <row r="130" spans="1:5" x14ac:dyDescent="0.25">
      <c r="A130">
        <v>2021</v>
      </c>
      <c r="B130" t="s">
        <v>32</v>
      </c>
      <c r="C130" t="s">
        <v>18</v>
      </c>
      <c r="D130" t="s">
        <v>2</v>
      </c>
      <c r="E130">
        <v>372</v>
      </c>
    </row>
    <row r="131" spans="1:5" x14ac:dyDescent="0.25">
      <c r="A131">
        <v>2021</v>
      </c>
      <c r="B131" t="s">
        <v>32</v>
      </c>
      <c r="C131" t="s">
        <v>36</v>
      </c>
      <c r="D131" t="s">
        <v>2</v>
      </c>
      <c r="E131">
        <v>0</v>
      </c>
    </row>
    <row r="132" spans="1:5" x14ac:dyDescent="0.25">
      <c r="A132">
        <v>2021</v>
      </c>
      <c r="B132" t="s">
        <v>33</v>
      </c>
      <c r="C132" t="s">
        <v>21</v>
      </c>
      <c r="D132" t="s">
        <v>2</v>
      </c>
      <c r="E132">
        <v>6707</v>
      </c>
    </row>
    <row r="133" spans="1:5" x14ac:dyDescent="0.25">
      <c r="A133">
        <v>2021</v>
      </c>
      <c r="B133" t="s">
        <v>33</v>
      </c>
      <c r="C133" t="s">
        <v>8</v>
      </c>
      <c r="D133" t="s">
        <v>2</v>
      </c>
      <c r="E133">
        <v>1896</v>
      </c>
    </row>
    <row r="134" spans="1:5" x14ac:dyDescent="0.25">
      <c r="A134">
        <v>2021</v>
      </c>
      <c r="B134" t="s">
        <v>33</v>
      </c>
      <c r="C134" t="s">
        <v>9</v>
      </c>
      <c r="D134" t="s">
        <v>2</v>
      </c>
      <c r="E134">
        <v>448</v>
      </c>
    </row>
    <row r="135" spans="1:5" x14ac:dyDescent="0.25">
      <c r="A135">
        <v>2021</v>
      </c>
      <c r="B135" t="s">
        <v>33</v>
      </c>
      <c r="C135" t="s">
        <v>10</v>
      </c>
      <c r="D135" t="s">
        <v>2</v>
      </c>
      <c r="E135">
        <v>572</v>
      </c>
    </row>
    <row r="136" spans="1:5" x14ac:dyDescent="0.25">
      <c r="A136">
        <v>2021</v>
      </c>
      <c r="B136" t="s">
        <v>33</v>
      </c>
      <c r="C136" t="s">
        <v>62</v>
      </c>
      <c r="D136" t="s">
        <v>2</v>
      </c>
      <c r="E136">
        <v>523</v>
      </c>
    </row>
    <row r="137" spans="1:5" x14ac:dyDescent="0.25">
      <c r="A137">
        <v>2021</v>
      </c>
      <c r="B137" t="s">
        <v>33</v>
      </c>
      <c r="C137" t="s">
        <v>63</v>
      </c>
      <c r="D137" t="s">
        <v>2</v>
      </c>
      <c r="E137">
        <v>735</v>
      </c>
    </row>
    <row r="138" spans="1:5" x14ac:dyDescent="0.25">
      <c r="A138">
        <v>2021</v>
      </c>
      <c r="B138" t="s">
        <v>33</v>
      </c>
      <c r="C138" t="s">
        <v>13</v>
      </c>
      <c r="D138" t="s">
        <v>2</v>
      </c>
      <c r="E138">
        <v>291</v>
      </c>
    </row>
    <row r="139" spans="1:5" x14ac:dyDescent="0.25">
      <c r="A139">
        <v>2021</v>
      </c>
      <c r="B139" t="s">
        <v>33</v>
      </c>
      <c r="C139" t="s">
        <v>14</v>
      </c>
      <c r="D139" t="s">
        <v>2</v>
      </c>
      <c r="E139">
        <v>308</v>
      </c>
    </row>
    <row r="140" spans="1:5" x14ac:dyDescent="0.25">
      <c r="A140">
        <v>2021</v>
      </c>
      <c r="B140" t="s">
        <v>33</v>
      </c>
      <c r="C140" t="s">
        <v>15</v>
      </c>
      <c r="D140" t="s">
        <v>2</v>
      </c>
      <c r="E140">
        <v>552</v>
      </c>
    </row>
    <row r="141" spans="1:5" x14ac:dyDescent="0.25">
      <c r="A141">
        <v>2021</v>
      </c>
      <c r="B141" t="s">
        <v>33</v>
      </c>
      <c r="C141" t="s">
        <v>16</v>
      </c>
      <c r="D141" t="s">
        <v>2</v>
      </c>
      <c r="E141">
        <v>418</v>
      </c>
    </row>
    <row r="142" spans="1:5" x14ac:dyDescent="0.25">
      <c r="A142">
        <v>2021</v>
      </c>
      <c r="B142" t="s">
        <v>33</v>
      </c>
      <c r="C142" t="s">
        <v>17</v>
      </c>
      <c r="D142" t="s">
        <v>2</v>
      </c>
      <c r="E142">
        <v>475</v>
      </c>
    </row>
    <row r="143" spans="1:5" x14ac:dyDescent="0.25">
      <c r="A143">
        <v>2021</v>
      </c>
      <c r="B143" t="s">
        <v>33</v>
      </c>
      <c r="C143" t="s">
        <v>18</v>
      </c>
      <c r="D143" t="s">
        <v>2</v>
      </c>
      <c r="E143">
        <v>489</v>
      </c>
    </row>
    <row r="144" spans="1:5" x14ac:dyDescent="0.25">
      <c r="A144">
        <v>2021</v>
      </c>
      <c r="B144" t="s">
        <v>33</v>
      </c>
      <c r="C144" t="s">
        <v>36</v>
      </c>
      <c r="D144" t="s">
        <v>2</v>
      </c>
      <c r="E144">
        <v>0</v>
      </c>
    </row>
    <row r="145" spans="1:5" x14ac:dyDescent="0.25">
      <c r="A145">
        <v>2021</v>
      </c>
      <c r="B145" t="s">
        <v>22</v>
      </c>
      <c r="C145" t="s">
        <v>21</v>
      </c>
      <c r="D145" t="s">
        <v>2</v>
      </c>
      <c r="E145">
        <v>6079</v>
      </c>
    </row>
    <row r="146" spans="1:5" x14ac:dyDescent="0.25">
      <c r="A146">
        <v>2021</v>
      </c>
      <c r="B146" t="s">
        <v>22</v>
      </c>
      <c r="C146" t="s">
        <v>8</v>
      </c>
      <c r="D146" t="s">
        <v>2</v>
      </c>
      <c r="E146">
        <v>1773</v>
      </c>
    </row>
    <row r="147" spans="1:5" x14ac:dyDescent="0.25">
      <c r="A147">
        <v>2021</v>
      </c>
      <c r="B147" t="s">
        <v>22</v>
      </c>
      <c r="C147" t="s">
        <v>9</v>
      </c>
      <c r="D147" t="s">
        <v>2</v>
      </c>
      <c r="E147">
        <v>406</v>
      </c>
    </row>
    <row r="148" spans="1:5" x14ac:dyDescent="0.25">
      <c r="A148">
        <v>2021</v>
      </c>
      <c r="B148" t="s">
        <v>22</v>
      </c>
      <c r="C148" t="s">
        <v>10</v>
      </c>
      <c r="D148" t="s">
        <v>2</v>
      </c>
      <c r="E148">
        <v>487</v>
      </c>
    </row>
    <row r="149" spans="1:5" x14ac:dyDescent="0.25">
      <c r="A149">
        <v>2021</v>
      </c>
      <c r="B149" t="s">
        <v>22</v>
      </c>
      <c r="C149" t="s">
        <v>62</v>
      </c>
      <c r="D149" t="s">
        <v>2</v>
      </c>
      <c r="E149">
        <v>464</v>
      </c>
    </row>
    <row r="150" spans="1:5" x14ac:dyDescent="0.25">
      <c r="A150">
        <v>2021</v>
      </c>
      <c r="B150" t="s">
        <v>22</v>
      </c>
      <c r="C150" t="s">
        <v>63</v>
      </c>
      <c r="D150" t="s">
        <v>2</v>
      </c>
      <c r="E150">
        <v>641</v>
      </c>
    </row>
    <row r="151" spans="1:5" x14ac:dyDescent="0.25">
      <c r="A151">
        <v>2021</v>
      </c>
      <c r="B151" t="s">
        <v>22</v>
      </c>
      <c r="C151" t="s">
        <v>13</v>
      </c>
      <c r="D151" t="s">
        <v>2</v>
      </c>
      <c r="E151">
        <v>286</v>
      </c>
    </row>
    <row r="152" spans="1:5" x14ac:dyDescent="0.25">
      <c r="A152">
        <v>2021</v>
      </c>
      <c r="B152" t="s">
        <v>22</v>
      </c>
      <c r="C152" t="s">
        <v>14</v>
      </c>
      <c r="D152" t="s">
        <v>2</v>
      </c>
      <c r="E152">
        <v>276</v>
      </c>
    </row>
    <row r="153" spans="1:5" x14ac:dyDescent="0.25">
      <c r="A153">
        <v>2021</v>
      </c>
      <c r="B153" t="s">
        <v>22</v>
      </c>
      <c r="C153" t="s">
        <v>15</v>
      </c>
      <c r="D153" t="s">
        <v>2</v>
      </c>
      <c r="E153">
        <v>446</v>
      </c>
    </row>
    <row r="154" spans="1:5" x14ac:dyDescent="0.25">
      <c r="A154">
        <v>2021</v>
      </c>
      <c r="B154" t="s">
        <v>22</v>
      </c>
      <c r="C154" t="s">
        <v>16</v>
      </c>
      <c r="D154" t="s">
        <v>2</v>
      </c>
      <c r="E154">
        <v>404</v>
      </c>
    </row>
    <row r="155" spans="1:5" x14ac:dyDescent="0.25">
      <c r="A155">
        <v>2021</v>
      </c>
      <c r="B155" t="s">
        <v>22</v>
      </c>
      <c r="C155" t="s">
        <v>17</v>
      </c>
      <c r="D155" t="s">
        <v>2</v>
      </c>
      <c r="E155">
        <v>428</v>
      </c>
    </row>
    <row r="156" spans="1:5" x14ac:dyDescent="0.25">
      <c r="A156">
        <v>2021</v>
      </c>
      <c r="B156" t="s">
        <v>22</v>
      </c>
      <c r="C156" t="s">
        <v>18</v>
      </c>
      <c r="D156" t="s">
        <v>2</v>
      </c>
      <c r="E156">
        <v>468</v>
      </c>
    </row>
    <row r="157" spans="1:5" x14ac:dyDescent="0.25">
      <c r="A157">
        <v>2021</v>
      </c>
      <c r="B157" t="s">
        <v>22</v>
      </c>
      <c r="C157" t="s">
        <v>36</v>
      </c>
      <c r="D157" t="s">
        <v>2</v>
      </c>
      <c r="E157">
        <v>0</v>
      </c>
    </row>
    <row r="158" spans="1:5" x14ac:dyDescent="0.25">
      <c r="A158">
        <v>2021</v>
      </c>
      <c r="B158" t="s">
        <v>23</v>
      </c>
      <c r="C158" t="s">
        <v>21</v>
      </c>
      <c r="D158" t="s">
        <v>2</v>
      </c>
      <c r="E158">
        <v>5757</v>
      </c>
    </row>
    <row r="159" spans="1:5" x14ac:dyDescent="0.25">
      <c r="A159">
        <v>2021</v>
      </c>
      <c r="B159" t="s">
        <v>23</v>
      </c>
      <c r="C159" t="s">
        <v>8</v>
      </c>
      <c r="D159" t="s">
        <v>2</v>
      </c>
      <c r="E159">
        <v>1685</v>
      </c>
    </row>
    <row r="160" spans="1:5" x14ac:dyDescent="0.25">
      <c r="A160">
        <v>2021</v>
      </c>
      <c r="B160" t="s">
        <v>23</v>
      </c>
      <c r="C160" t="s">
        <v>9</v>
      </c>
      <c r="D160" t="s">
        <v>2</v>
      </c>
      <c r="E160">
        <v>312</v>
      </c>
    </row>
    <row r="161" spans="1:5" x14ac:dyDescent="0.25">
      <c r="A161">
        <v>2021</v>
      </c>
      <c r="B161" t="s">
        <v>23</v>
      </c>
      <c r="C161" t="s">
        <v>10</v>
      </c>
      <c r="D161" t="s">
        <v>2</v>
      </c>
      <c r="E161">
        <v>506</v>
      </c>
    </row>
    <row r="162" spans="1:5" x14ac:dyDescent="0.25">
      <c r="A162">
        <v>2021</v>
      </c>
      <c r="B162" t="s">
        <v>23</v>
      </c>
      <c r="C162" t="s">
        <v>62</v>
      </c>
      <c r="D162" t="s">
        <v>2</v>
      </c>
      <c r="E162">
        <v>458</v>
      </c>
    </row>
    <row r="163" spans="1:5" x14ac:dyDescent="0.25">
      <c r="A163">
        <v>2021</v>
      </c>
      <c r="B163" t="s">
        <v>23</v>
      </c>
      <c r="C163" t="s">
        <v>63</v>
      </c>
      <c r="D163" t="s">
        <v>2</v>
      </c>
      <c r="E163">
        <v>637</v>
      </c>
    </row>
    <row r="164" spans="1:5" x14ac:dyDescent="0.25">
      <c r="A164">
        <v>2021</v>
      </c>
      <c r="B164" t="s">
        <v>23</v>
      </c>
      <c r="C164" t="s">
        <v>13</v>
      </c>
      <c r="D164" t="s">
        <v>2</v>
      </c>
      <c r="E164">
        <v>327</v>
      </c>
    </row>
    <row r="165" spans="1:5" x14ac:dyDescent="0.25">
      <c r="A165">
        <v>2021</v>
      </c>
      <c r="B165" t="s">
        <v>23</v>
      </c>
      <c r="C165" t="s">
        <v>14</v>
      </c>
      <c r="D165" t="s">
        <v>2</v>
      </c>
      <c r="E165">
        <v>272</v>
      </c>
    </row>
    <row r="166" spans="1:5" x14ac:dyDescent="0.25">
      <c r="A166">
        <v>2021</v>
      </c>
      <c r="B166" t="s">
        <v>23</v>
      </c>
      <c r="C166" t="s">
        <v>15</v>
      </c>
      <c r="D166" t="s">
        <v>2</v>
      </c>
      <c r="E166">
        <v>409</v>
      </c>
    </row>
    <row r="167" spans="1:5" x14ac:dyDescent="0.25">
      <c r="A167">
        <v>2021</v>
      </c>
      <c r="B167" t="s">
        <v>23</v>
      </c>
      <c r="C167" t="s">
        <v>16</v>
      </c>
      <c r="D167" t="s">
        <v>2</v>
      </c>
      <c r="E167">
        <v>384</v>
      </c>
    </row>
    <row r="168" spans="1:5" x14ac:dyDescent="0.25">
      <c r="A168">
        <v>2021</v>
      </c>
      <c r="B168" t="s">
        <v>23</v>
      </c>
      <c r="C168" t="s">
        <v>17</v>
      </c>
      <c r="D168" t="s">
        <v>2</v>
      </c>
      <c r="E168">
        <v>352</v>
      </c>
    </row>
    <row r="169" spans="1:5" x14ac:dyDescent="0.25">
      <c r="A169">
        <v>2021</v>
      </c>
      <c r="B169" t="s">
        <v>23</v>
      </c>
      <c r="C169" t="s">
        <v>18</v>
      </c>
      <c r="D169" t="s">
        <v>2</v>
      </c>
      <c r="E169">
        <v>415</v>
      </c>
    </row>
    <row r="170" spans="1:5" x14ac:dyDescent="0.25">
      <c r="A170">
        <v>2021</v>
      </c>
      <c r="B170" t="s">
        <v>23</v>
      </c>
      <c r="C170" t="s">
        <v>36</v>
      </c>
      <c r="D170" t="s">
        <v>2</v>
      </c>
      <c r="E170">
        <v>0</v>
      </c>
    </row>
    <row r="171" spans="1:5" x14ac:dyDescent="0.25">
      <c r="A171">
        <v>2021</v>
      </c>
      <c r="B171" t="s">
        <v>24</v>
      </c>
      <c r="C171" t="s">
        <v>21</v>
      </c>
      <c r="D171" t="s">
        <v>2</v>
      </c>
      <c r="E171">
        <v>5920</v>
      </c>
    </row>
    <row r="172" spans="1:5" x14ac:dyDescent="0.25">
      <c r="A172">
        <v>2021</v>
      </c>
      <c r="B172" t="s">
        <v>24</v>
      </c>
      <c r="C172" t="s">
        <v>8</v>
      </c>
      <c r="D172" t="s">
        <v>2</v>
      </c>
      <c r="E172">
        <v>1676</v>
      </c>
    </row>
    <row r="173" spans="1:5" x14ac:dyDescent="0.25">
      <c r="A173">
        <v>2021</v>
      </c>
      <c r="B173" t="s">
        <v>24</v>
      </c>
      <c r="C173" t="s">
        <v>9</v>
      </c>
      <c r="D173" t="s">
        <v>2</v>
      </c>
      <c r="E173">
        <v>346</v>
      </c>
    </row>
    <row r="174" spans="1:5" x14ac:dyDescent="0.25">
      <c r="A174">
        <v>2021</v>
      </c>
      <c r="B174" t="s">
        <v>24</v>
      </c>
      <c r="C174" t="s">
        <v>10</v>
      </c>
      <c r="D174" t="s">
        <v>2</v>
      </c>
      <c r="E174">
        <v>471</v>
      </c>
    </row>
    <row r="175" spans="1:5" x14ac:dyDescent="0.25">
      <c r="A175">
        <v>2021</v>
      </c>
      <c r="B175" t="s">
        <v>24</v>
      </c>
      <c r="C175" t="s">
        <v>62</v>
      </c>
      <c r="D175" t="s">
        <v>2</v>
      </c>
      <c r="E175">
        <v>459</v>
      </c>
    </row>
    <row r="176" spans="1:5" x14ac:dyDescent="0.25">
      <c r="A176">
        <v>2021</v>
      </c>
      <c r="B176" t="s">
        <v>24</v>
      </c>
      <c r="C176" t="s">
        <v>63</v>
      </c>
      <c r="D176" t="s">
        <v>2</v>
      </c>
      <c r="E176">
        <v>643</v>
      </c>
    </row>
    <row r="177" spans="1:5" x14ac:dyDescent="0.25">
      <c r="A177">
        <v>2021</v>
      </c>
      <c r="B177" t="s">
        <v>24</v>
      </c>
      <c r="C177" t="s">
        <v>13</v>
      </c>
      <c r="D177" t="s">
        <v>2</v>
      </c>
      <c r="E177">
        <v>322</v>
      </c>
    </row>
    <row r="178" spans="1:5" x14ac:dyDescent="0.25">
      <c r="A178">
        <v>2021</v>
      </c>
      <c r="B178" t="s">
        <v>24</v>
      </c>
      <c r="C178" t="s">
        <v>14</v>
      </c>
      <c r="D178" t="s">
        <v>2</v>
      </c>
      <c r="E178">
        <v>283</v>
      </c>
    </row>
    <row r="179" spans="1:5" x14ac:dyDescent="0.25">
      <c r="A179">
        <v>2021</v>
      </c>
      <c r="B179" t="s">
        <v>24</v>
      </c>
      <c r="C179" t="s">
        <v>15</v>
      </c>
      <c r="D179" t="s">
        <v>2</v>
      </c>
      <c r="E179">
        <v>442</v>
      </c>
    </row>
    <row r="180" spans="1:5" x14ac:dyDescent="0.25">
      <c r="A180">
        <v>2021</v>
      </c>
      <c r="B180" t="s">
        <v>24</v>
      </c>
      <c r="C180" t="s">
        <v>16</v>
      </c>
      <c r="D180" t="s">
        <v>2</v>
      </c>
      <c r="E180">
        <v>441</v>
      </c>
    </row>
    <row r="181" spans="1:5" x14ac:dyDescent="0.25">
      <c r="A181">
        <v>2021</v>
      </c>
      <c r="B181" t="s">
        <v>24</v>
      </c>
      <c r="C181" t="s">
        <v>17</v>
      </c>
      <c r="D181" t="s">
        <v>2</v>
      </c>
      <c r="E181">
        <v>445</v>
      </c>
    </row>
    <row r="182" spans="1:5" x14ac:dyDescent="0.25">
      <c r="A182">
        <v>2021</v>
      </c>
      <c r="B182" t="s">
        <v>24</v>
      </c>
      <c r="C182" t="s">
        <v>18</v>
      </c>
      <c r="D182" t="s">
        <v>2</v>
      </c>
      <c r="E182">
        <v>392</v>
      </c>
    </row>
    <row r="183" spans="1:5" x14ac:dyDescent="0.25">
      <c r="A183">
        <v>2021</v>
      </c>
      <c r="B183" t="s">
        <v>24</v>
      </c>
      <c r="C183" t="s">
        <v>36</v>
      </c>
      <c r="D183" t="s">
        <v>2</v>
      </c>
      <c r="E183">
        <v>0</v>
      </c>
    </row>
    <row r="184" spans="1:5" x14ac:dyDescent="0.25">
      <c r="A184">
        <v>2021</v>
      </c>
      <c r="B184" t="s">
        <v>25</v>
      </c>
      <c r="C184" t="s">
        <v>21</v>
      </c>
      <c r="D184" t="s">
        <v>2</v>
      </c>
      <c r="E184">
        <v>6318</v>
      </c>
    </row>
    <row r="185" spans="1:5" x14ac:dyDescent="0.25">
      <c r="A185">
        <v>2021</v>
      </c>
      <c r="B185" t="s">
        <v>25</v>
      </c>
      <c r="C185" t="s">
        <v>8</v>
      </c>
      <c r="D185" t="s">
        <v>2</v>
      </c>
      <c r="E185">
        <v>1771</v>
      </c>
    </row>
    <row r="186" spans="1:5" x14ac:dyDescent="0.25">
      <c r="A186">
        <v>2021</v>
      </c>
      <c r="B186" t="s">
        <v>25</v>
      </c>
      <c r="C186" t="s">
        <v>9</v>
      </c>
      <c r="D186" t="s">
        <v>2</v>
      </c>
      <c r="E186">
        <v>393</v>
      </c>
    </row>
    <row r="187" spans="1:5" x14ac:dyDescent="0.25">
      <c r="A187">
        <v>2021</v>
      </c>
      <c r="B187" t="s">
        <v>25</v>
      </c>
      <c r="C187" t="s">
        <v>10</v>
      </c>
      <c r="D187" t="s">
        <v>2</v>
      </c>
      <c r="E187">
        <v>524</v>
      </c>
    </row>
    <row r="188" spans="1:5" x14ac:dyDescent="0.25">
      <c r="A188">
        <v>2021</v>
      </c>
      <c r="B188" t="s">
        <v>25</v>
      </c>
      <c r="C188" t="s">
        <v>62</v>
      </c>
      <c r="D188" t="s">
        <v>2</v>
      </c>
      <c r="E188">
        <v>559</v>
      </c>
    </row>
    <row r="189" spans="1:5" x14ac:dyDescent="0.25">
      <c r="A189">
        <v>2021</v>
      </c>
      <c r="B189" t="s">
        <v>25</v>
      </c>
      <c r="C189" t="s">
        <v>63</v>
      </c>
      <c r="D189" t="s">
        <v>2</v>
      </c>
      <c r="E189">
        <v>689</v>
      </c>
    </row>
    <row r="190" spans="1:5" x14ac:dyDescent="0.25">
      <c r="A190">
        <v>2021</v>
      </c>
      <c r="B190" t="s">
        <v>25</v>
      </c>
      <c r="C190" t="s">
        <v>13</v>
      </c>
      <c r="D190" t="s">
        <v>2</v>
      </c>
      <c r="E190">
        <v>321</v>
      </c>
    </row>
    <row r="191" spans="1:5" x14ac:dyDescent="0.25">
      <c r="A191">
        <v>2021</v>
      </c>
      <c r="B191" t="s">
        <v>25</v>
      </c>
      <c r="C191" t="s">
        <v>14</v>
      </c>
      <c r="D191" t="s">
        <v>2</v>
      </c>
      <c r="E191">
        <v>315</v>
      </c>
    </row>
    <row r="192" spans="1:5" x14ac:dyDescent="0.25">
      <c r="A192">
        <v>2021</v>
      </c>
      <c r="B192" t="s">
        <v>25</v>
      </c>
      <c r="C192" t="s">
        <v>15</v>
      </c>
      <c r="D192" t="s">
        <v>2</v>
      </c>
      <c r="E192">
        <v>481</v>
      </c>
    </row>
    <row r="193" spans="1:5" x14ac:dyDescent="0.25">
      <c r="A193">
        <v>2021</v>
      </c>
      <c r="B193" t="s">
        <v>25</v>
      </c>
      <c r="C193" t="s">
        <v>16</v>
      </c>
      <c r="D193" t="s">
        <v>2</v>
      </c>
      <c r="E193">
        <v>470</v>
      </c>
    </row>
    <row r="194" spans="1:5" x14ac:dyDescent="0.25">
      <c r="A194">
        <v>2021</v>
      </c>
      <c r="B194" t="s">
        <v>25</v>
      </c>
      <c r="C194" t="s">
        <v>17</v>
      </c>
      <c r="D194" t="s">
        <v>2</v>
      </c>
      <c r="E194">
        <v>439</v>
      </c>
    </row>
    <row r="195" spans="1:5" x14ac:dyDescent="0.25">
      <c r="A195">
        <v>2021</v>
      </c>
      <c r="B195" t="s">
        <v>25</v>
      </c>
      <c r="C195" t="s">
        <v>18</v>
      </c>
      <c r="D195" t="s">
        <v>2</v>
      </c>
      <c r="E195">
        <v>356</v>
      </c>
    </row>
    <row r="196" spans="1:5" x14ac:dyDescent="0.25">
      <c r="A196">
        <v>2021</v>
      </c>
      <c r="B196" t="s">
        <v>25</v>
      </c>
      <c r="C196" t="s">
        <v>36</v>
      </c>
      <c r="D196" t="s">
        <v>2</v>
      </c>
      <c r="E196">
        <v>0</v>
      </c>
    </row>
    <row r="197" spans="1:5" x14ac:dyDescent="0.25">
      <c r="A197">
        <v>2021</v>
      </c>
      <c r="B197" t="s">
        <v>26</v>
      </c>
      <c r="C197" t="s">
        <v>21</v>
      </c>
      <c r="D197" t="s">
        <v>2</v>
      </c>
      <c r="E197">
        <v>5065</v>
      </c>
    </row>
    <row r="198" spans="1:5" x14ac:dyDescent="0.25">
      <c r="A198">
        <v>2021</v>
      </c>
      <c r="B198" t="s">
        <v>26</v>
      </c>
      <c r="C198" t="s">
        <v>8</v>
      </c>
      <c r="D198" t="s">
        <v>2</v>
      </c>
      <c r="E198">
        <v>1526</v>
      </c>
    </row>
    <row r="199" spans="1:5" x14ac:dyDescent="0.25">
      <c r="A199">
        <v>2021</v>
      </c>
      <c r="B199" t="s">
        <v>26</v>
      </c>
      <c r="C199" t="s">
        <v>9</v>
      </c>
      <c r="D199" t="s">
        <v>2</v>
      </c>
      <c r="E199">
        <v>231</v>
      </c>
    </row>
    <row r="200" spans="1:5" x14ac:dyDescent="0.25">
      <c r="A200">
        <v>2021</v>
      </c>
      <c r="B200" t="s">
        <v>26</v>
      </c>
      <c r="C200" t="s">
        <v>10</v>
      </c>
      <c r="D200" t="s">
        <v>2</v>
      </c>
      <c r="E200">
        <v>429</v>
      </c>
    </row>
    <row r="201" spans="1:5" x14ac:dyDescent="0.25">
      <c r="A201">
        <v>2021</v>
      </c>
      <c r="B201" t="s">
        <v>26</v>
      </c>
      <c r="C201" t="s">
        <v>62</v>
      </c>
      <c r="D201" t="s">
        <v>2</v>
      </c>
      <c r="E201">
        <v>460</v>
      </c>
    </row>
    <row r="202" spans="1:5" x14ac:dyDescent="0.25">
      <c r="A202">
        <v>2021</v>
      </c>
      <c r="B202" t="s">
        <v>26</v>
      </c>
      <c r="C202" t="s">
        <v>63</v>
      </c>
      <c r="D202" t="s">
        <v>2</v>
      </c>
      <c r="E202">
        <v>525</v>
      </c>
    </row>
    <row r="203" spans="1:5" x14ac:dyDescent="0.25">
      <c r="A203">
        <v>2021</v>
      </c>
      <c r="B203" t="s">
        <v>26</v>
      </c>
      <c r="C203" t="s">
        <v>13</v>
      </c>
      <c r="D203" t="s">
        <v>2</v>
      </c>
      <c r="E203">
        <v>266</v>
      </c>
    </row>
    <row r="204" spans="1:5" x14ac:dyDescent="0.25">
      <c r="A204">
        <v>2021</v>
      </c>
      <c r="B204" t="s">
        <v>26</v>
      </c>
      <c r="C204" t="s">
        <v>14</v>
      </c>
      <c r="D204" t="s">
        <v>2</v>
      </c>
      <c r="E204">
        <v>241</v>
      </c>
    </row>
    <row r="205" spans="1:5" x14ac:dyDescent="0.25">
      <c r="A205">
        <v>2021</v>
      </c>
      <c r="B205" t="s">
        <v>26</v>
      </c>
      <c r="C205" t="s">
        <v>15</v>
      </c>
      <c r="D205" t="s">
        <v>2</v>
      </c>
      <c r="E205">
        <v>417</v>
      </c>
    </row>
    <row r="206" spans="1:5" x14ac:dyDescent="0.25">
      <c r="A206">
        <v>2021</v>
      </c>
      <c r="B206" t="s">
        <v>26</v>
      </c>
      <c r="C206" t="s">
        <v>16</v>
      </c>
      <c r="D206" t="s">
        <v>2</v>
      </c>
      <c r="E206">
        <v>343</v>
      </c>
    </row>
    <row r="207" spans="1:5" x14ac:dyDescent="0.25">
      <c r="A207">
        <v>2021</v>
      </c>
      <c r="B207" t="s">
        <v>26</v>
      </c>
      <c r="C207" t="s">
        <v>17</v>
      </c>
      <c r="D207" t="s">
        <v>2</v>
      </c>
      <c r="E207">
        <v>341</v>
      </c>
    </row>
    <row r="208" spans="1:5" x14ac:dyDescent="0.25">
      <c r="A208">
        <v>2021</v>
      </c>
      <c r="B208" t="s">
        <v>26</v>
      </c>
      <c r="C208" t="s">
        <v>18</v>
      </c>
      <c r="D208" t="s">
        <v>2</v>
      </c>
      <c r="E208">
        <v>286</v>
      </c>
    </row>
    <row r="209" spans="1:5" x14ac:dyDescent="0.25">
      <c r="A209">
        <v>2021</v>
      </c>
      <c r="B209" t="s">
        <v>26</v>
      </c>
      <c r="C209" t="s">
        <v>36</v>
      </c>
      <c r="D209" t="s">
        <v>2</v>
      </c>
      <c r="E209">
        <v>0</v>
      </c>
    </row>
    <row r="210" spans="1:5" x14ac:dyDescent="0.25">
      <c r="A210">
        <v>2021</v>
      </c>
      <c r="B210" t="s">
        <v>27</v>
      </c>
      <c r="C210" t="s">
        <v>21</v>
      </c>
      <c r="D210" t="s">
        <v>2</v>
      </c>
      <c r="E210">
        <v>4949</v>
      </c>
    </row>
    <row r="211" spans="1:5" x14ac:dyDescent="0.25">
      <c r="A211">
        <v>2021</v>
      </c>
      <c r="B211" t="s">
        <v>27</v>
      </c>
      <c r="C211" t="s">
        <v>8</v>
      </c>
      <c r="D211" t="s">
        <v>2</v>
      </c>
      <c r="E211">
        <v>1584</v>
      </c>
    </row>
    <row r="212" spans="1:5" x14ac:dyDescent="0.25">
      <c r="A212">
        <v>2021</v>
      </c>
      <c r="B212" t="s">
        <v>27</v>
      </c>
      <c r="C212" t="s">
        <v>9</v>
      </c>
      <c r="D212" t="s">
        <v>2</v>
      </c>
      <c r="E212">
        <v>251</v>
      </c>
    </row>
    <row r="213" spans="1:5" x14ac:dyDescent="0.25">
      <c r="A213">
        <v>2021</v>
      </c>
      <c r="B213" t="s">
        <v>27</v>
      </c>
      <c r="C213" t="s">
        <v>10</v>
      </c>
      <c r="D213" t="s">
        <v>2</v>
      </c>
      <c r="E213">
        <v>369</v>
      </c>
    </row>
    <row r="214" spans="1:5" x14ac:dyDescent="0.25">
      <c r="A214">
        <v>2021</v>
      </c>
      <c r="B214" t="s">
        <v>27</v>
      </c>
      <c r="C214" t="s">
        <v>62</v>
      </c>
      <c r="D214" t="s">
        <v>2</v>
      </c>
      <c r="E214">
        <v>388</v>
      </c>
    </row>
    <row r="215" spans="1:5" x14ac:dyDescent="0.25">
      <c r="A215">
        <v>2021</v>
      </c>
      <c r="B215" t="s">
        <v>27</v>
      </c>
      <c r="C215" t="s">
        <v>63</v>
      </c>
      <c r="D215" t="s">
        <v>2</v>
      </c>
      <c r="E215">
        <v>537</v>
      </c>
    </row>
    <row r="216" spans="1:5" x14ac:dyDescent="0.25">
      <c r="A216">
        <v>2021</v>
      </c>
      <c r="B216" t="s">
        <v>27</v>
      </c>
      <c r="C216" t="s">
        <v>13</v>
      </c>
      <c r="D216" t="s">
        <v>2</v>
      </c>
      <c r="E216">
        <v>240</v>
      </c>
    </row>
    <row r="217" spans="1:5" x14ac:dyDescent="0.25">
      <c r="A217">
        <v>2021</v>
      </c>
      <c r="B217" t="s">
        <v>27</v>
      </c>
      <c r="C217" t="s">
        <v>14</v>
      </c>
      <c r="D217" t="s">
        <v>2</v>
      </c>
      <c r="E217">
        <v>261</v>
      </c>
    </row>
    <row r="218" spans="1:5" x14ac:dyDescent="0.25">
      <c r="A218">
        <v>2021</v>
      </c>
      <c r="B218" t="s">
        <v>27</v>
      </c>
      <c r="C218" t="s">
        <v>15</v>
      </c>
      <c r="D218" t="s">
        <v>2</v>
      </c>
      <c r="E218">
        <v>368</v>
      </c>
    </row>
    <row r="219" spans="1:5" x14ac:dyDescent="0.25">
      <c r="A219">
        <v>2021</v>
      </c>
      <c r="B219" t="s">
        <v>27</v>
      </c>
      <c r="C219" t="s">
        <v>16</v>
      </c>
      <c r="D219" t="s">
        <v>2</v>
      </c>
      <c r="E219">
        <v>315</v>
      </c>
    </row>
    <row r="220" spans="1:5" x14ac:dyDescent="0.25">
      <c r="A220">
        <v>2021</v>
      </c>
      <c r="B220" t="s">
        <v>27</v>
      </c>
      <c r="C220" t="s">
        <v>17</v>
      </c>
      <c r="D220" t="s">
        <v>2</v>
      </c>
      <c r="E220">
        <v>347</v>
      </c>
    </row>
    <row r="221" spans="1:5" x14ac:dyDescent="0.25">
      <c r="A221">
        <v>2021</v>
      </c>
      <c r="B221" t="s">
        <v>27</v>
      </c>
      <c r="C221" t="s">
        <v>18</v>
      </c>
      <c r="D221" t="s">
        <v>2</v>
      </c>
      <c r="E221">
        <v>289</v>
      </c>
    </row>
    <row r="222" spans="1:5" x14ac:dyDescent="0.25">
      <c r="A222">
        <v>2021</v>
      </c>
      <c r="B222" t="s">
        <v>27</v>
      </c>
      <c r="C222" t="s">
        <v>36</v>
      </c>
      <c r="D222" t="s">
        <v>2</v>
      </c>
      <c r="E222">
        <v>0</v>
      </c>
    </row>
    <row r="223" spans="1:5" x14ac:dyDescent="0.25">
      <c r="A223">
        <v>2021</v>
      </c>
      <c r="B223" t="s">
        <v>28</v>
      </c>
      <c r="C223" t="s">
        <v>21</v>
      </c>
      <c r="D223" t="s">
        <v>2</v>
      </c>
      <c r="E223">
        <v>5099</v>
      </c>
    </row>
    <row r="224" spans="1:5" x14ac:dyDescent="0.25">
      <c r="A224">
        <v>2021</v>
      </c>
      <c r="B224" t="s">
        <v>28</v>
      </c>
      <c r="C224" t="s">
        <v>8</v>
      </c>
      <c r="D224" t="s">
        <v>2</v>
      </c>
      <c r="E224">
        <v>1402</v>
      </c>
    </row>
    <row r="225" spans="1:5" x14ac:dyDescent="0.25">
      <c r="A225">
        <v>2021</v>
      </c>
      <c r="B225" t="s">
        <v>28</v>
      </c>
      <c r="C225" t="s">
        <v>9</v>
      </c>
      <c r="D225" t="s">
        <v>2</v>
      </c>
      <c r="E225">
        <v>285</v>
      </c>
    </row>
    <row r="226" spans="1:5" x14ac:dyDescent="0.25">
      <c r="A226">
        <v>2021</v>
      </c>
      <c r="B226" t="s">
        <v>28</v>
      </c>
      <c r="C226" t="s">
        <v>10</v>
      </c>
      <c r="D226" t="s">
        <v>2</v>
      </c>
      <c r="E226">
        <v>396</v>
      </c>
    </row>
    <row r="227" spans="1:5" x14ac:dyDescent="0.25">
      <c r="A227">
        <v>2021</v>
      </c>
      <c r="B227" t="s">
        <v>28</v>
      </c>
      <c r="C227" t="s">
        <v>62</v>
      </c>
      <c r="D227" t="s">
        <v>2</v>
      </c>
      <c r="E227">
        <v>502</v>
      </c>
    </row>
    <row r="228" spans="1:5" x14ac:dyDescent="0.25">
      <c r="A228">
        <v>2021</v>
      </c>
      <c r="B228" t="s">
        <v>28</v>
      </c>
      <c r="C228" t="s">
        <v>63</v>
      </c>
      <c r="D228" t="s">
        <v>2</v>
      </c>
      <c r="E228">
        <v>592</v>
      </c>
    </row>
    <row r="229" spans="1:5" x14ac:dyDescent="0.25">
      <c r="A229">
        <v>2021</v>
      </c>
      <c r="B229" t="s">
        <v>28</v>
      </c>
      <c r="C229" t="s">
        <v>13</v>
      </c>
      <c r="D229" t="s">
        <v>2</v>
      </c>
      <c r="E229">
        <v>251</v>
      </c>
    </row>
    <row r="230" spans="1:5" x14ac:dyDescent="0.25">
      <c r="A230">
        <v>2021</v>
      </c>
      <c r="B230" t="s">
        <v>28</v>
      </c>
      <c r="C230" t="s">
        <v>14</v>
      </c>
      <c r="D230" t="s">
        <v>2</v>
      </c>
      <c r="E230">
        <v>284</v>
      </c>
    </row>
    <row r="231" spans="1:5" x14ac:dyDescent="0.25">
      <c r="A231">
        <v>2021</v>
      </c>
      <c r="B231" t="s">
        <v>28</v>
      </c>
      <c r="C231" t="s">
        <v>15</v>
      </c>
      <c r="D231" t="s">
        <v>2</v>
      </c>
      <c r="E231">
        <v>379</v>
      </c>
    </row>
    <row r="232" spans="1:5" x14ac:dyDescent="0.25">
      <c r="A232">
        <v>2021</v>
      </c>
      <c r="B232" t="s">
        <v>28</v>
      </c>
      <c r="C232" t="s">
        <v>16</v>
      </c>
      <c r="D232" t="s">
        <v>2</v>
      </c>
      <c r="E232">
        <v>317</v>
      </c>
    </row>
    <row r="233" spans="1:5" x14ac:dyDescent="0.25">
      <c r="A233">
        <v>2021</v>
      </c>
      <c r="B233" t="s">
        <v>28</v>
      </c>
      <c r="C233" t="s">
        <v>17</v>
      </c>
      <c r="D233" t="s">
        <v>2</v>
      </c>
      <c r="E233">
        <v>374</v>
      </c>
    </row>
    <row r="234" spans="1:5" x14ac:dyDescent="0.25">
      <c r="A234">
        <v>2021</v>
      </c>
      <c r="B234" t="s">
        <v>28</v>
      </c>
      <c r="C234" t="s">
        <v>18</v>
      </c>
      <c r="D234" t="s">
        <v>2</v>
      </c>
      <c r="E234">
        <v>317</v>
      </c>
    </row>
    <row r="235" spans="1:5" x14ac:dyDescent="0.25">
      <c r="A235">
        <v>2021</v>
      </c>
      <c r="B235" t="s">
        <v>28</v>
      </c>
      <c r="C235" t="s">
        <v>36</v>
      </c>
      <c r="D235" t="s">
        <v>2</v>
      </c>
      <c r="E235">
        <v>0</v>
      </c>
    </row>
    <row r="236" spans="1:5" x14ac:dyDescent="0.25">
      <c r="A236">
        <v>2021</v>
      </c>
      <c r="B236" t="s">
        <v>29</v>
      </c>
      <c r="C236" t="s">
        <v>21</v>
      </c>
      <c r="D236" t="s">
        <v>2</v>
      </c>
      <c r="E236">
        <v>3717</v>
      </c>
    </row>
    <row r="237" spans="1:5" x14ac:dyDescent="0.25">
      <c r="A237">
        <v>2021</v>
      </c>
      <c r="B237" t="s">
        <v>29</v>
      </c>
      <c r="C237" t="s">
        <v>8</v>
      </c>
      <c r="D237" t="s">
        <v>2</v>
      </c>
      <c r="E237">
        <v>1049</v>
      </c>
    </row>
    <row r="238" spans="1:5" x14ac:dyDescent="0.25">
      <c r="A238">
        <v>2021</v>
      </c>
      <c r="B238" t="s">
        <v>29</v>
      </c>
      <c r="C238" t="s">
        <v>9</v>
      </c>
      <c r="D238" t="s">
        <v>2</v>
      </c>
      <c r="E238">
        <v>247</v>
      </c>
    </row>
    <row r="239" spans="1:5" x14ac:dyDescent="0.25">
      <c r="A239">
        <v>2021</v>
      </c>
      <c r="B239" t="s">
        <v>29</v>
      </c>
      <c r="C239" t="s">
        <v>10</v>
      </c>
      <c r="D239" t="s">
        <v>2</v>
      </c>
      <c r="E239">
        <v>300</v>
      </c>
    </row>
    <row r="240" spans="1:5" x14ac:dyDescent="0.25">
      <c r="A240">
        <v>2021</v>
      </c>
      <c r="B240" t="s">
        <v>29</v>
      </c>
      <c r="C240" t="s">
        <v>62</v>
      </c>
      <c r="D240" t="s">
        <v>2</v>
      </c>
      <c r="E240">
        <v>312</v>
      </c>
    </row>
    <row r="241" spans="1:5" x14ac:dyDescent="0.25">
      <c r="A241">
        <v>2021</v>
      </c>
      <c r="B241" t="s">
        <v>29</v>
      </c>
      <c r="C241" t="s">
        <v>63</v>
      </c>
      <c r="D241" t="s">
        <v>2</v>
      </c>
      <c r="E241">
        <v>425</v>
      </c>
    </row>
    <row r="242" spans="1:5" x14ac:dyDescent="0.25">
      <c r="A242">
        <v>2021</v>
      </c>
      <c r="B242" t="s">
        <v>29</v>
      </c>
      <c r="C242" t="s">
        <v>13</v>
      </c>
      <c r="D242" t="s">
        <v>2</v>
      </c>
      <c r="E242">
        <v>207</v>
      </c>
    </row>
    <row r="243" spans="1:5" x14ac:dyDescent="0.25">
      <c r="A243">
        <v>2021</v>
      </c>
      <c r="B243" t="s">
        <v>29</v>
      </c>
      <c r="C243" t="s">
        <v>14</v>
      </c>
      <c r="D243" t="s">
        <v>2</v>
      </c>
      <c r="E243">
        <v>185</v>
      </c>
    </row>
    <row r="244" spans="1:5" x14ac:dyDescent="0.25">
      <c r="A244">
        <v>2021</v>
      </c>
      <c r="B244" t="s">
        <v>29</v>
      </c>
      <c r="C244" t="s">
        <v>15</v>
      </c>
      <c r="D244" t="s">
        <v>2</v>
      </c>
      <c r="E244">
        <v>299</v>
      </c>
    </row>
    <row r="245" spans="1:5" x14ac:dyDescent="0.25">
      <c r="A245">
        <v>2021</v>
      </c>
      <c r="B245" t="s">
        <v>29</v>
      </c>
      <c r="C245" t="s">
        <v>16</v>
      </c>
      <c r="D245" t="s">
        <v>2</v>
      </c>
      <c r="E245">
        <v>255</v>
      </c>
    </row>
    <row r="246" spans="1:5" x14ac:dyDescent="0.25">
      <c r="A246">
        <v>2021</v>
      </c>
      <c r="B246" t="s">
        <v>29</v>
      </c>
      <c r="C246" t="s">
        <v>17</v>
      </c>
      <c r="D246" t="s">
        <v>2</v>
      </c>
      <c r="E246">
        <v>224</v>
      </c>
    </row>
    <row r="247" spans="1:5" x14ac:dyDescent="0.25">
      <c r="A247">
        <v>2021</v>
      </c>
      <c r="B247" t="s">
        <v>29</v>
      </c>
      <c r="C247" t="s">
        <v>18</v>
      </c>
      <c r="D247" t="s">
        <v>2</v>
      </c>
      <c r="E247">
        <v>214</v>
      </c>
    </row>
    <row r="248" spans="1:5" x14ac:dyDescent="0.25">
      <c r="A248">
        <v>2021</v>
      </c>
      <c r="B248" t="s">
        <v>29</v>
      </c>
      <c r="C248" t="s">
        <v>36</v>
      </c>
      <c r="D248" t="s">
        <v>2</v>
      </c>
      <c r="E248">
        <v>0</v>
      </c>
    </row>
    <row r="249" spans="1:5" x14ac:dyDescent="0.25">
      <c r="A249">
        <v>2021</v>
      </c>
      <c r="B249" t="s">
        <v>30</v>
      </c>
      <c r="C249" t="s">
        <v>21</v>
      </c>
      <c r="D249" t="s">
        <v>2</v>
      </c>
      <c r="E249">
        <v>3585</v>
      </c>
    </row>
    <row r="250" spans="1:5" x14ac:dyDescent="0.25">
      <c r="A250">
        <v>2021</v>
      </c>
      <c r="B250" t="s">
        <v>30</v>
      </c>
      <c r="C250" t="s">
        <v>8</v>
      </c>
      <c r="D250" t="s">
        <v>2</v>
      </c>
      <c r="E250">
        <v>1042</v>
      </c>
    </row>
    <row r="251" spans="1:5" x14ac:dyDescent="0.25">
      <c r="A251">
        <v>2021</v>
      </c>
      <c r="B251" t="s">
        <v>30</v>
      </c>
      <c r="C251" t="s">
        <v>9</v>
      </c>
      <c r="D251" t="s">
        <v>2</v>
      </c>
      <c r="E251">
        <v>219</v>
      </c>
    </row>
    <row r="252" spans="1:5" x14ac:dyDescent="0.25">
      <c r="A252">
        <v>2021</v>
      </c>
      <c r="B252" t="s">
        <v>30</v>
      </c>
      <c r="C252" t="s">
        <v>10</v>
      </c>
      <c r="D252" t="s">
        <v>2</v>
      </c>
      <c r="E252">
        <v>210</v>
      </c>
    </row>
    <row r="253" spans="1:5" x14ac:dyDescent="0.25">
      <c r="A253">
        <v>2021</v>
      </c>
      <c r="B253" t="s">
        <v>30</v>
      </c>
      <c r="C253" t="s">
        <v>62</v>
      </c>
      <c r="D253" t="s">
        <v>2</v>
      </c>
      <c r="E253">
        <v>305</v>
      </c>
    </row>
    <row r="254" spans="1:5" x14ac:dyDescent="0.25">
      <c r="A254">
        <v>2021</v>
      </c>
      <c r="B254" t="s">
        <v>30</v>
      </c>
      <c r="C254" t="s">
        <v>63</v>
      </c>
      <c r="D254" t="s">
        <v>2</v>
      </c>
      <c r="E254">
        <v>426</v>
      </c>
    </row>
    <row r="255" spans="1:5" x14ac:dyDescent="0.25">
      <c r="A255">
        <v>2021</v>
      </c>
      <c r="B255" t="s">
        <v>30</v>
      </c>
      <c r="C255" t="s">
        <v>13</v>
      </c>
      <c r="D255" t="s">
        <v>2</v>
      </c>
      <c r="E255">
        <v>215</v>
      </c>
    </row>
    <row r="256" spans="1:5" x14ac:dyDescent="0.25">
      <c r="A256">
        <v>2021</v>
      </c>
      <c r="B256" t="s">
        <v>30</v>
      </c>
      <c r="C256" t="s">
        <v>14</v>
      </c>
      <c r="D256" t="s">
        <v>2</v>
      </c>
      <c r="E256">
        <v>218</v>
      </c>
    </row>
    <row r="257" spans="1:5" x14ac:dyDescent="0.25">
      <c r="A257">
        <v>2021</v>
      </c>
      <c r="B257" t="s">
        <v>30</v>
      </c>
      <c r="C257" t="s">
        <v>15</v>
      </c>
      <c r="D257" t="s">
        <v>2</v>
      </c>
      <c r="E257">
        <v>314</v>
      </c>
    </row>
    <row r="258" spans="1:5" x14ac:dyDescent="0.25">
      <c r="A258">
        <v>2021</v>
      </c>
      <c r="B258" t="s">
        <v>30</v>
      </c>
      <c r="C258" t="s">
        <v>16</v>
      </c>
      <c r="D258" t="s">
        <v>2</v>
      </c>
      <c r="E258">
        <v>196</v>
      </c>
    </row>
    <row r="259" spans="1:5" x14ac:dyDescent="0.25">
      <c r="A259">
        <v>2021</v>
      </c>
      <c r="B259" t="s">
        <v>30</v>
      </c>
      <c r="C259" t="s">
        <v>17</v>
      </c>
      <c r="D259" t="s">
        <v>2</v>
      </c>
      <c r="E259">
        <v>236</v>
      </c>
    </row>
    <row r="260" spans="1:5" x14ac:dyDescent="0.25">
      <c r="A260">
        <v>2021</v>
      </c>
      <c r="B260" t="s">
        <v>30</v>
      </c>
      <c r="C260" t="s">
        <v>18</v>
      </c>
      <c r="D260" t="s">
        <v>2</v>
      </c>
      <c r="E260">
        <v>204</v>
      </c>
    </row>
    <row r="261" spans="1:5" x14ac:dyDescent="0.25">
      <c r="A261">
        <v>2021</v>
      </c>
      <c r="B261" t="s">
        <v>30</v>
      </c>
      <c r="C261" t="s">
        <v>36</v>
      </c>
      <c r="D261" t="s">
        <v>2</v>
      </c>
      <c r="E261">
        <v>0</v>
      </c>
    </row>
    <row r="262" spans="1:5" x14ac:dyDescent="0.25">
      <c r="A262">
        <v>2022</v>
      </c>
      <c r="B262" t="s">
        <v>31</v>
      </c>
      <c r="C262" t="s">
        <v>21</v>
      </c>
      <c r="D262" t="s">
        <v>2</v>
      </c>
      <c r="E262">
        <v>3802</v>
      </c>
    </row>
    <row r="263" spans="1:5" x14ac:dyDescent="0.25">
      <c r="A263">
        <v>2022</v>
      </c>
      <c r="B263" t="s">
        <v>31</v>
      </c>
      <c r="C263" t="s">
        <v>8</v>
      </c>
      <c r="D263" t="s">
        <v>2</v>
      </c>
      <c r="E263">
        <v>1197</v>
      </c>
    </row>
    <row r="264" spans="1:5" x14ac:dyDescent="0.25">
      <c r="A264">
        <v>2022</v>
      </c>
      <c r="B264" t="s">
        <v>31</v>
      </c>
      <c r="C264" t="s">
        <v>9</v>
      </c>
      <c r="D264" t="s">
        <v>2</v>
      </c>
      <c r="E264">
        <v>255</v>
      </c>
    </row>
    <row r="265" spans="1:5" x14ac:dyDescent="0.25">
      <c r="A265">
        <v>2022</v>
      </c>
      <c r="B265" t="s">
        <v>31</v>
      </c>
      <c r="C265" t="s">
        <v>10</v>
      </c>
      <c r="D265" t="s">
        <v>2</v>
      </c>
      <c r="E265">
        <v>258</v>
      </c>
    </row>
    <row r="266" spans="1:5" x14ac:dyDescent="0.25">
      <c r="A266">
        <v>2022</v>
      </c>
      <c r="B266" t="s">
        <v>31</v>
      </c>
      <c r="C266" t="s">
        <v>62</v>
      </c>
      <c r="D266" t="s">
        <v>2</v>
      </c>
      <c r="E266">
        <v>304</v>
      </c>
    </row>
    <row r="267" spans="1:5" x14ac:dyDescent="0.25">
      <c r="A267">
        <v>2022</v>
      </c>
      <c r="B267" t="s">
        <v>31</v>
      </c>
      <c r="C267" t="s">
        <v>63</v>
      </c>
      <c r="D267" t="s">
        <v>2</v>
      </c>
      <c r="E267">
        <v>389</v>
      </c>
    </row>
    <row r="268" spans="1:5" x14ac:dyDescent="0.25">
      <c r="A268">
        <v>2022</v>
      </c>
      <c r="B268" t="s">
        <v>31</v>
      </c>
      <c r="C268" t="s">
        <v>13</v>
      </c>
      <c r="D268" t="s">
        <v>2</v>
      </c>
      <c r="E268">
        <v>185</v>
      </c>
    </row>
    <row r="269" spans="1:5" x14ac:dyDescent="0.25">
      <c r="A269">
        <v>2022</v>
      </c>
      <c r="B269" t="s">
        <v>31</v>
      </c>
      <c r="C269" t="s">
        <v>14</v>
      </c>
      <c r="D269" t="s">
        <v>2</v>
      </c>
      <c r="E269">
        <v>138</v>
      </c>
    </row>
    <row r="270" spans="1:5" x14ac:dyDescent="0.25">
      <c r="A270">
        <v>2022</v>
      </c>
      <c r="B270" t="s">
        <v>31</v>
      </c>
      <c r="C270" t="s">
        <v>15</v>
      </c>
      <c r="D270" t="s">
        <v>2</v>
      </c>
      <c r="E270">
        <v>363</v>
      </c>
    </row>
    <row r="271" spans="1:5" x14ac:dyDescent="0.25">
      <c r="A271">
        <v>2022</v>
      </c>
      <c r="B271" t="s">
        <v>31</v>
      </c>
      <c r="C271" t="s">
        <v>16</v>
      </c>
      <c r="D271" t="s">
        <v>2</v>
      </c>
      <c r="E271">
        <v>248</v>
      </c>
    </row>
    <row r="272" spans="1:5" x14ac:dyDescent="0.25">
      <c r="A272">
        <v>2022</v>
      </c>
      <c r="B272" t="s">
        <v>31</v>
      </c>
      <c r="C272" t="s">
        <v>17</v>
      </c>
      <c r="D272" t="s">
        <v>2</v>
      </c>
      <c r="E272">
        <v>236</v>
      </c>
    </row>
    <row r="273" spans="1:5" x14ac:dyDescent="0.25">
      <c r="A273">
        <v>2022</v>
      </c>
      <c r="B273" t="s">
        <v>31</v>
      </c>
      <c r="C273" t="s">
        <v>18</v>
      </c>
      <c r="D273" t="s">
        <v>2</v>
      </c>
      <c r="E273">
        <v>229</v>
      </c>
    </row>
    <row r="274" spans="1:5" x14ac:dyDescent="0.25">
      <c r="A274">
        <v>2022</v>
      </c>
      <c r="B274" t="s">
        <v>31</v>
      </c>
      <c r="C274" t="s">
        <v>36</v>
      </c>
      <c r="D274" t="s">
        <v>2</v>
      </c>
      <c r="E274">
        <v>0</v>
      </c>
    </row>
    <row r="275" spans="1:5" x14ac:dyDescent="0.25">
      <c r="A275">
        <v>2022</v>
      </c>
      <c r="B275" t="s">
        <v>32</v>
      </c>
      <c r="C275" t="s">
        <v>21</v>
      </c>
      <c r="D275" t="s">
        <v>2</v>
      </c>
      <c r="E275">
        <v>3246</v>
      </c>
    </row>
    <row r="276" spans="1:5" x14ac:dyDescent="0.25">
      <c r="A276">
        <v>2022</v>
      </c>
      <c r="B276" t="s">
        <v>32</v>
      </c>
      <c r="C276" t="s">
        <v>8</v>
      </c>
      <c r="D276" t="s">
        <v>2</v>
      </c>
      <c r="E276">
        <v>1026</v>
      </c>
    </row>
    <row r="277" spans="1:5" x14ac:dyDescent="0.25">
      <c r="A277">
        <v>2022</v>
      </c>
      <c r="B277" t="s">
        <v>32</v>
      </c>
      <c r="C277" t="s">
        <v>9</v>
      </c>
      <c r="D277" t="s">
        <v>2</v>
      </c>
      <c r="E277">
        <v>174</v>
      </c>
    </row>
    <row r="278" spans="1:5" x14ac:dyDescent="0.25">
      <c r="A278">
        <v>2022</v>
      </c>
      <c r="B278" t="s">
        <v>32</v>
      </c>
      <c r="C278" t="s">
        <v>10</v>
      </c>
      <c r="D278" t="s">
        <v>2</v>
      </c>
      <c r="E278">
        <v>242</v>
      </c>
    </row>
    <row r="279" spans="1:5" x14ac:dyDescent="0.25">
      <c r="A279">
        <v>2022</v>
      </c>
      <c r="B279" t="s">
        <v>32</v>
      </c>
      <c r="C279" t="s">
        <v>62</v>
      </c>
      <c r="D279" t="s">
        <v>2</v>
      </c>
      <c r="E279">
        <v>256</v>
      </c>
    </row>
    <row r="280" spans="1:5" x14ac:dyDescent="0.25">
      <c r="A280">
        <v>2022</v>
      </c>
      <c r="B280" t="s">
        <v>32</v>
      </c>
      <c r="C280" t="s">
        <v>63</v>
      </c>
      <c r="D280" t="s">
        <v>2</v>
      </c>
      <c r="E280">
        <v>326</v>
      </c>
    </row>
    <row r="281" spans="1:5" x14ac:dyDescent="0.25">
      <c r="A281">
        <v>2022</v>
      </c>
      <c r="B281" t="s">
        <v>32</v>
      </c>
      <c r="C281" t="s">
        <v>13</v>
      </c>
      <c r="D281" t="s">
        <v>2</v>
      </c>
      <c r="E281">
        <v>171</v>
      </c>
    </row>
    <row r="282" spans="1:5" x14ac:dyDescent="0.25">
      <c r="A282">
        <v>2022</v>
      </c>
      <c r="B282" t="s">
        <v>32</v>
      </c>
      <c r="C282" t="s">
        <v>14</v>
      </c>
      <c r="D282" t="s">
        <v>2</v>
      </c>
      <c r="E282">
        <v>145</v>
      </c>
    </row>
    <row r="283" spans="1:5" x14ac:dyDescent="0.25">
      <c r="A283">
        <v>2022</v>
      </c>
      <c r="B283" t="s">
        <v>32</v>
      </c>
      <c r="C283" t="s">
        <v>15</v>
      </c>
      <c r="D283" t="s">
        <v>2</v>
      </c>
      <c r="E283">
        <v>270</v>
      </c>
    </row>
    <row r="284" spans="1:5" x14ac:dyDescent="0.25">
      <c r="A284">
        <v>2022</v>
      </c>
      <c r="B284" t="s">
        <v>32</v>
      </c>
      <c r="C284" t="s">
        <v>16</v>
      </c>
      <c r="D284" t="s">
        <v>2</v>
      </c>
      <c r="E284">
        <v>190</v>
      </c>
    </row>
    <row r="285" spans="1:5" x14ac:dyDescent="0.25">
      <c r="A285">
        <v>2022</v>
      </c>
      <c r="B285" t="s">
        <v>32</v>
      </c>
      <c r="C285" t="s">
        <v>17</v>
      </c>
      <c r="D285" t="s">
        <v>2</v>
      </c>
      <c r="E285">
        <v>227</v>
      </c>
    </row>
    <row r="286" spans="1:5" x14ac:dyDescent="0.25">
      <c r="A286">
        <v>2022</v>
      </c>
      <c r="B286" t="s">
        <v>32</v>
      </c>
      <c r="C286" t="s">
        <v>18</v>
      </c>
      <c r="D286" t="s">
        <v>2</v>
      </c>
      <c r="E286">
        <v>219</v>
      </c>
    </row>
    <row r="287" spans="1:5" x14ac:dyDescent="0.25">
      <c r="A287">
        <v>2022</v>
      </c>
      <c r="B287" t="s">
        <v>32</v>
      </c>
      <c r="C287" t="s">
        <v>36</v>
      </c>
      <c r="D287" t="s">
        <v>2</v>
      </c>
      <c r="E287">
        <v>0</v>
      </c>
    </row>
    <row r="288" spans="1:5" x14ac:dyDescent="0.25">
      <c r="A288">
        <v>2022</v>
      </c>
      <c r="B288" t="s">
        <v>33</v>
      </c>
      <c r="C288" t="s">
        <v>21</v>
      </c>
      <c r="D288" t="s">
        <v>2</v>
      </c>
      <c r="E288">
        <v>4195</v>
      </c>
    </row>
    <row r="289" spans="1:5" x14ac:dyDescent="0.25">
      <c r="A289">
        <v>2022</v>
      </c>
      <c r="B289" t="s">
        <v>33</v>
      </c>
      <c r="C289" t="s">
        <v>8</v>
      </c>
      <c r="D289" t="s">
        <v>2</v>
      </c>
      <c r="E289">
        <v>1308</v>
      </c>
    </row>
    <row r="290" spans="1:5" x14ac:dyDescent="0.25">
      <c r="A290">
        <v>2022</v>
      </c>
      <c r="B290" t="s">
        <v>33</v>
      </c>
      <c r="C290" t="s">
        <v>9</v>
      </c>
      <c r="D290" t="s">
        <v>2</v>
      </c>
      <c r="E290">
        <v>231</v>
      </c>
    </row>
    <row r="291" spans="1:5" x14ac:dyDescent="0.25">
      <c r="A291">
        <v>2022</v>
      </c>
      <c r="B291" t="s">
        <v>33</v>
      </c>
      <c r="C291" t="s">
        <v>10</v>
      </c>
      <c r="D291" t="s">
        <v>2</v>
      </c>
      <c r="E291">
        <v>314</v>
      </c>
    </row>
    <row r="292" spans="1:5" x14ac:dyDescent="0.25">
      <c r="A292">
        <v>2022</v>
      </c>
      <c r="B292" t="s">
        <v>33</v>
      </c>
      <c r="C292" t="s">
        <v>62</v>
      </c>
      <c r="D292" t="s">
        <v>2</v>
      </c>
      <c r="E292">
        <v>355</v>
      </c>
    </row>
    <row r="293" spans="1:5" x14ac:dyDescent="0.25">
      <c r="A293">
        <v>2022</v>
      </c>
      <c r="B293" t="s">
        <v>33</v>
      </c>
      <c r="C293" t="s">
        <v>63</v>
      </c>
      <c r="D293" t="s">
        <v>2</v>
      </c>
      <c r="E293">
        <v>460</v>
      </c>
    </row>
    <row r="294" spans="1:5" x14ac:dyDescent="0.25">
      <c r="A294">
        <v>2022</v>
      </c>
      <c r="B294" t="s">
        <v>33</v>
      </c>
      <c r="C294" t="s">
        <v>13</v>
      </c>
      <c r="D294" t="s">
        <v>2</v>
      </c>
      <c r="E294">
        <v>223</v>
      </c>
    </row>
    <row r="295" spans="1:5" x14ac:dyDescent="0.25">
      <c r="A295">
        <v>2022</v>
      </c>
      <c r="B295" t="s">
        <v>33</v>
      </c>
      <c r="C295" t="s">
        <v>14</v>
      </c>
      <c r="D295" t="s">
        <v>2</v>
      </c>
      <c r="E295">
        <v>148</v>
      </c>
    </row>
    <row r="296" spans="1:5" x14ac:dyDescent="0.25">
      <c r="A296">
        <v>2022</v>
      </c>
      <c r="B296" t="s">
        <v>33</v>
      </c>
      <c r="C296" t="s">
        <v>15</v>
      </c>
      <c r="D296" t="s">
        <v>2</v>
      </c>
      <c r="E296">
        <v>340</v>
      </c>
    </row>
    <row r="297" spans="1:5" x14ac:dyDescent="0.25">
      <c r="A297">
        <v>2022</v>
      </c>
      <c r="B297" t="s">
        <v>33</v>
      </c>
      <c r="C297" t="s">
        <v>16</v>
      </c>
      <c r="D297" t="s">
        <v>2</v>
      </c>
      <c r="E297">
        <v>279</v>
      </c>
    </row>
    <row r="298" spans="1:5" x14ac:dyDescent="0.25">
      <c r="A298">
        <v>2022</v>
      </c>
      <c r="B298" t="s">
        <v>33</v>
      </c>
      <c r="C298" t="s">
        <v>17</v>
      </c>
      <c r="D298" t="s">
        <v>2</v>
      </c>
      <c r="E298">
        <v>296</v>
      </c>
    </row>
    <row r="299" spans="1:5" x14ac:dyDescent="0.25">
      <c r="A299">
        <v>2022</v>
      </c>
      <c r="B299" t="s">
        <v>33</v>
      </c>
      <c r="C299" t="s">
        <v>18</v>
      </c>
      <c r="D299" t="s">
        <v>2</v>
      </c>
      <c r="E299">
        <v>241</v>
      </c>
    </row>
    <row r="300" spans="1:5" x14ac:dyDescent="0.25">
      <c r="A300">
        <v>2022</v>
      </c>
      <c r="B300" t="s">
        <v>33</v>
      </c>
      <c r="C300" t="s">
        <v>36</v>
      </c>
      <c r="D300" t="s">
        <v>2</v>
      </c>
      <c r="E300">
        <v>0</v>
      </c>
    </row>
    <row r="301" spans="1:5" x14ac:dyDescent="0.25">
      <c r="A301">
        <v>2022</v>
      </c>
      <c r="B301" t="s">
        <v>22</v>
      </c>
      <c r="C301" t="s">
        <v>21</v>
      </c>
      <c r="D301" t="s">
        <v>2</v>
      </c>
      <c r="E301">
        <v>4147</v>
      </c>
    </row>
    <row r="302" spans="1:5" x14ac:dyDescent="0.25">
      <c r="A302">
        <v>2022</v>
      </c>
      <c r="B302" t="s">
        <v>22</v>
      </c>
      <c r="C302" t="s">
        <v>8</v>
      </c>
      <c r="D302" t="s">
        <v>2</v>
      </c>
      <c r="E302">
        <v>1251</v>
      </c>
    </row>
    <row r="303" spans="1:5" x14ac:dyDescent="0.25">
      <c r="A303">
        <v>2022</v>
      </c>
      <c r="B303" t="s">
        <v>22</v>
      </c>
      <c r="C303" t="s">
        <v>9</v>
      </c>
      <c r="D303" t="s">
        <v>2</v>
      </c>
      <c r="E303">
        <v>222</v>
      </c>
    </row>
    <row r="304" spans="1:5" x14ac:dyDescent="0.25">
      <c r="A304">
        <v>2022</v>
      </c>
      <c r="B304" t="s">
        <v>22</v>
      </c>
      <c r="C304" t="s">
        <v>10</v>
      </c>
      <c r="D304" t="s">
        <v>2</v>
      </c>
      <c r="E304">
        <v>293</v>
      </c>
    </row>
    <row r="305" spans="1:5" x14ac:dyDescent="0.25">
      <c r="A305">
        <v>2022</v>
      </c>
      <c r="B305" t="s">
        <v>22</v>
      </c>
      <c r="C305" t="s">
        <v>62</v>
      </c>
      <c r="D305" t="s">
        <v>2</v>
      </c>
      <c r="E305">
        <v>349</v>
      </c>
    </row>
    <row r="306" spans="1:5" x14ac:dyDescent="0.25">
      <c r="A306">
        <v>2022</v>
      </c>
      <c r="B306" t="s">
        <v>22</v>
      </c>
      <c r="C306" t="s">
        <v>63</v>
      </c>
      <c r="D306" t="s">
        <v>2</v>
      </c>
      <c r="E306">
        <v>473</v>
      </c>
    </row>
    <row r="307" spans="1:5" x14ac:dyDescent="0.25">
      <c r="A307">
        <v>2022</v>
      </c>
      <c r="B307" t="s">
        <v>22</v>
      </c>
      <c r="C307" t="s">
        <v>13</v>
      </c>
      <c r="D307" t="s">
        <v>2</v>
      </c>
      <c r="E307">
        <v>244</v>
      </c>
    </row>
    <row r="308" spans="1:5" x14ac:dyDescent="0.25">
      <c r="A308">
        <v>2022</v>
      </c>
      <c r="B308" t="s">
        <v>22</v>
      </c>
      <c r="C308" t="s">
        <v>14</v>
      </c>
      <c r="D308" t="s">
        <v>2</v>
      </c>
      <c r="E308">
        <v>170</v>
      </c>
    </row>
    <row r="309" spans="1:5" x14ac:dyDescent="0.25">
      <c r="A309">
        <v>2022</v>
      </c>
      <c r="B309" t="s">
        <v>22</v>
      </c>
      <c r="C309" t="s">
        <v>15</v>
      </c>
      <c r="D309" t="s">
        <v>2</v>
      </c>
      <c r="E309">
        <v>332</v>
      </c>
    </row>
    <row r="310" spans="1:5" x14ac:dyDescent="0.25">
      <c r="A310">
        <v>2022</v>
      </c>
      <c r="B310" t="s">
        <v>22</v>
      </c>
      <c r="C310" t="s">
        <v>16</v>
      </c>
      <c r="D310" t="s">
        <v>2</v>
      </c>
      <c r="E310">
        <v>270</v>
      </c>
    </row>
    <row r="311" spans="1:5" x14ac:dyDescent="0.25">
      <c r="A311">
        <v>2022</v>
      </c>
      <c r="B311" t="s">
        <v>22</v>
      </c>
      <c r="C311" t="s">
        <v>17</v>
      </c>
      <c r="D311" t="s">
        <v>2</v>
      </c>
      <c r="E311">
        <v>278</v>
      </c>
    </row>
    <row r="312" spans="1:5" x14ac:dyDescent="0.25">
      <c r="A312">
        <v>2022</v>
      </c>
      <c r="B312" t="s">
        <v>22</v>
      </c>
      <c r="C312" t="s">
        <v>18</v>
      </c>
      <c r="D312" t="s">
        <v>2</v>
      </c>
      <c r="E312">
        <v>263</v>
      </c>
    </row>
    <row r="313" spans="1:5" x14ac:dyDescent="0.25">
      <c r="A313">
        <v>2022</v>
      </c>
      <c r="B313" t="s">
        <v>22</v>
      </c>
      <c r="C313" t="s">
        <v>36</v>
      </c>
      <c r="D313" t="s">
        <v>2</v>
      </c>
      <c r="E313">
        <v>2</v>
      </c>
    </row>
  </sheetData>
  <autoFilter ref="A1:E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vt:lpstr>
      <vt:lpstr>Figure 1</vt:lpstr>
      <vt:lpstr>Figure 2</vt:lpstr>
      <vt:lpstr>Figure 3</vt:lpstr>
      <vt:lpstr>temp Pivot table data</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Anti-Social Behaviour Incidents Recorded by the Police in Northern Ireland</dc:title>
  <dc:subject>Anti-Social Behaviour</dc:subject>
  <dc:creator/>
  <cp:keywords>Anti-Social Behaviour, ASB</cp:keywords>
  <cp:lastModifiedBy/>
  <dcterms:created xsi:type="dcterms:W3CDTF">2015-11-25T11:19:57Z</dcterms:created>
  <dcterms:modified xsi:type="dcterms:W3CDTF">2022-09-11T14:39:31Z</dcterms:modified>
</cp:coreProperties>
</file>