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ANSWERS 1A-1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/>
  <c r="E17" i="1"/>
  <c r="E6" i="1"/>
  <c r="E7" i="1"/>
  <c r="E5" i="1"/>
  <c r="D19" i="1"/>
  <c r="C19" i="1"/>
  <c r="D8" i="1"/>
  <c r="C8" i="1"/>
  <c r="E19" i="1" l="1"/>
  <c r="E8" i="1"/>
</calcChain>
</file>

<file path=xl/sharedStrings.xml><?xml version="1.0" encoding="utf-8"?>
<sst xmlns="http://schemas.openxmlformats.org/spreadsheetml/2006/main" count="22" uniqueCount="13">
  <si>
    <t>Speed Awareness</t>
  </si>
  <si>
    <t>Fixed Penalty Notice</t>
  </si>
  <si>
    <t>Total</t>
  </si>
  <si>
    <t>2018/19</t>
  </si>
  <si>
    <t>2019/20</t>
  </si>
  <si>
    <t>2020/21</t>
  </si>
  <si>
    <t>Financial Year</t>
  </si>
  <si>
    <r>
      <rPr>
        <sz val="12"/>
        <rFont val="Calibri"/>
        <family val="2"/>
        <scheme val="minor"/>
      </rPr>
      <t xml:space="preserve">2. </t>
    </r>
    <r>
      <rPr>
        <i/>
        <sz val="12"/>
        <rFont val="Calibri"/>
        <family val="2"/>
        <scheme val="minor"/>
      </rPr>
      <t>For details of the offences and further information on PSNI motoring offences statistics, please see:</t>
    </r>
    <r>
      <rPr>
        <u/>
        <sz val="12"/>
        <color theme="10"/>
        <rFont val="Calibri"/>
        <family val="2"/>
        <scheme val="minor"/>
      </rPr>
      <t xml:space="preserve"> https://www.psni.police.uk/inside-psni/Statistics/motoring-offences-statistics/ </t>
    </r>
  </si>
  <si>
    <t>1. Does not include motoring offences which were referred for prosecution.</t>
  </si>
  <si>
    <t>PSNI Motoring Offences Detections by Disposal, 2018/2019 - 2020/2021</t>
  </si>
  <si>
    <t>Road Safety Partnership (RSP) Detections by Disposal, 2018/2019 - 2020/2021</t>
  </si>
  <si>
    <r>
      <t>1.</t>
    </r>
    <r>
      <rPr>
        <i/>
        <sz val="12"/>
        <rFont val="Times New Roman"/>
        <family val="1"/>
      </rPr>
      <t xml:space="preserve"> </t>
    </r>
    <r>
      <rPr>
        <i/>
        <sz val="12"/>
        <rFont val="Calibri"/>
        <family val="2"/>
        <scheme val="minor"/>
      </rPr>
      <t xml:space="preserve">Road Safety Partnership detections include speeding and red light running offences only. </t>
    </r>
  </si>
  <si>
    <r>
      <rPr>
        <i/>
        <sz val="12"/>
        <rFont val="Calibri"/>
        <family val="2"/>
        <scheme val="minor"/>
      </rPr>
      <t>2.  For further information on the Road Safety Partnership, please see:</t>
    </r>
    <r>
      <rPr>
        <u/>
        <sz val="12"/>
        <color theme="10"/>
        <rFont val="Calibri"/>
        <family val="2"/>
        <scheme val="minor"/>
      </rPr>
      <t xml:space="preserve"> https://www.nidirect.gov.uk/articles/ni-road-safety-partnership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</si>
</sst>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2" fillId="2" borderId="5" xfId="0" applyFont="1" applyFill="1" applyBorder="1"/>
    <xf numFmtId="3" fontId="3" fillId="2" borderId="2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/>
    <xf numFmtId="3" fontId="3" fillId="2" borderId="3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4" fillId="2" borderId="0" xfId="0" applyFont="1" applyFill="1" applyAlignment="1">
      <alignment vertical="center"/>
    </xf>
    <xf numFmtId="0" fontId="5" fillId="2" borderId="0" xfId="1" applyFont="1" applyFill="1"/>
    <xf numFmtId="0" fontId="2" fillId="2" borderId="4" xfId="0" applyFont="1" applyFill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8" fillId="2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sni.police.uk/inside-psni/Statistics/motoring-offences-statistics/" TargetMode="External"/><Relationship Id="rId1" Type="http://schemas.openxmlformats.org/officeDocument/2006/relationships/hyperlink" Target="https://www.nidirect.gov.uk/articles/ni-road-safety-partnersh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workbookViewId="0">
      <selection activeCell="C31" sqref="C31"/>
    </sheetView>
  </sheetViews>
  <sheetFormatPr defaultRowHeight="15.75" x14ac:dyDescent="0.25"/>
  <cols>
    <col min="1" max="1" width="2.140625" style="1" customWidth="1"/>
    <col min="2" max="2" width="15.5703125" style="1" bestFit="1" customWidth="1"/>
    <col min="3" max="3" width="25.140625" style="1" customWidth="1"/>
    <col min="4" max="4" width="18.28515625" style="1" customWidth="1"/>
    <col min="5" max="16384" width="9.140625" style="1"/>
  </cols>
  <sheetData>
    <row r="2" spans="2:9" x14ac:dyDescent="0.25">
      <c r="B2" s="15" t="s">
        <v>9</v>
      </c>
    </row>
    <row r="4" spans="2:9" ht="15" customHeight="1" x14ac:dyDescent="0.25">
      <c r="B4" s="16" t="s">
        <v>6</v>
      </c>
      <c r="C4" s="19" t="s">
        <v>1</v>
      </c>
      <c r="D4" s="17" t="s">
        <v>0</v>
      </c>
      <c r="E4" s="18" t="s">
        <v>2</v>
      </c>
    </row>
    <row r="5" spans="2:9" x14ac:dyDescent="0.25">
      <c r="B5" s="2" t="s">
        <v>3</v>
      </c>
      <c r="C5" s="20">
        <v>20237</v>
      </c>
      <c r="D5" s="3">
        <v>1363</v>
      </c>
      <c r="E5" s="4">
        <f>SUM(C5:D5)</f>
        <v>21600</v>
      </c>
    </row>
    <row r="6" spans="2:9" x14ac:dyDescent="0.25">
      <c r="B6" s="2" t="s">
        <v>4</v>
      </c>
      <c r="C6" s="21">
        <v>17799</v>
      </c>
      <c r="D6" s="3">
        <v>1163</v>
      </c>
      <c r="E6" s="4">
        <f t="shared" ref="E6:E8" si="0">SUM(C6:D6)</f>
        <v>18962</v>
      </c>
    </row>
    <row r="7" spans="2:9" x14ac:dyDescent="0.25">
      <c r="B7" s="5" t="s">
        <v>5</v>
      </c>
      <c r="C7" s="22">
        <v>16987</v>
      </c>
      <c r="D7" s="6">
        <v>1175</v>
      </c>
      <c r="E7" s="7">
        <f t="shared" si="0"/>
        <v>18162</v>
      </c>
    </row>
    <row r="8" spans="2:9" x14ac:dyDescent="0.25">
      <c r="B8" s="8" t="s">
        <v>2</v>
      </c>
      <c r="C8" s="22">
        <f>SUM(C5:C7)</f>
        <v>55023</v>
      </c>
      <c r="D8" s="6">
        <f>SUM(D5:D7)</f>
        <v>3701</v>
      </c>
      <c r="E8" s="7">
        <f t="shared" si="0"/>
        <v>58724</v>
      </c>
    </row>
    <row r="10" spans="2:9" x14ac:dyDescent="0.25">
      <c r="B10" s="9" t="s">
        <v>8</v>
      </c>
    </row>
    <row r="11" spans="2:9" x14ac:dyDescent="0.25">
      <c r="B11" s="10" t="s">
        <v>7</v>
      </c>
    </row>
    <row r="13" spans="2:9" x14ac:dyDescent="0.25">
      <c r="B13" s="15" t="s">
        <v>10</v>
      </c>
    </row>
    <row r="15" spans="2:9" ht="18" customHeight="1" x14ac:dyDescent="0.25">
      <c r="B15" s="16" t="s">
        <v>6</v>
      </c>
      <c r="C15" s="19" t="s">
        <v>1</v>
      </c>
      <c r="D15" s="17" t="s">
        <v>0</v>
      </c>
      <c r="E15" s="18" t="s">
        <v>2</v>
      </c>
      <c r="I15" s="10"/>
    </row>
    <row r="16" spans="2:9" x14ac:dyDescent="0.25">
      <c r="B16" s="11" t="s">
        <v>3</v>
      </c>
      <c r="C16" s="23">
        <v>20177</v>
      </c>
      <c r="D16" s="12">
        <v>24241</v>
      </c>
      <c r="E16" s="4">
        <f>SUM(C16:D16)</f>
        <v>44418</v>
      </c>
    </row>
    <row r="17" spans="2:5" x14ac:dyDescent="0.25">
      <c r="B17" s="2" t="s">
        <v>4</v>
      </c>
      <c r="C17" s="23">
        <v>21415</v>
      </c>
      <c r="D17" s="12">
        <v>25454</v>
      </c>
      <c r="E17" s="4">
        <f t="shared" ref="E17:E19" si="1">SUM(C17:D17)</f>
        <v>46869</v>
      </c>
    </row>
    <row r="18" spans="2:5" x14ac:dyDescent="0.25">
      <c r="B18" s="2" t="s">
        <v>5</v>
      </c>
      <c r="C18" s="24">
        <v>18850</v>
      </c>
      <c r="D18" s="13">
        <v>22697</v>
      </c>
      <c r="E18" s="7">
        <f t="shared" si="1"/>
        <v>41547</v>
      </c>
    </row>
    <row r="19" spans="2:5" x14ac:dyDescent="0.25">
      <c r="B19" s="8" t="s">
        <v>2</v>
      </c>
      <c r="C19" s="24">
        <f>SUM(C16:C18)</f>
        <v>60442</v>
      </c>
      <c r="D19" s="13">
        <f>SUM(D16:D18)</f>
        <v>72392</v>
      </c>
      <c r="E19" s="7">
        <f t="shared" si="1"/>
        <v>132834</v>
      </c>
    </row>
    <row r="21" spans="2:5" x14ac:dyDescent="0.25">
      <c r="B21" s="9" t="s">
        <v>11</v>
      </c>
    </row>
    <row r="22" spans="2:5" x14ac:dyDescent="0.25">
      <c r="B22" s="14" t="s">
        <v>12</v>
      </c>
    </row>
  </sheetData>
  <hyperlinks>
    <hyperlink ref="B22" r:id="rId1" display="https://www.nidirect.gov.uk/articles/ni-road-safety-partnership"/>
    <hyperlink ref="B11" r:id="rId2" display="https://www.psni.police.uk/inside-psni/Statistics/motoring-offences-statistics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ANSWERS 1A-1B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2022-09-21T14:20:11Z</dcterms:created>
  <dcterms:modified xsi:type="dcterms:W3CDTF">2022-09-21T14:40:32Z</dcterms:modified>
</cp:coreProperties>
</file>