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13215" windowHeight="5130"/>
  </bookViews>
  <sheets>
    <sheet name="Statutory childrens homes 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9" i="1" l="1"/>
  <c r="G29" i="1"/>
  <c r="F29" i="1"/>
  <c r="D29" i="1"/>
  <c r="E29" i="1"/>
  <c r="H16" i="1"/>
  <c r="G16" i="1"/>
  <c r="F16" i="1"/>
  <c r="E16" i="1"/>
  <c r="D16" i="1"/>
  <c r="AB12" i="1"/>
  <c r="AA12" i="1"/>
  <c r="Z12" i="1"/>
  <c r="Y12" i="1"/>
  <c r="X12" i="1"/>
  <c r="R11" i="1"/>
  <c r="Q11" i="1"/>
  <c r="P11" i="1"/>
  <c r="O11" i="1"/>
  <c r="N11" i="1"/>
  <c r="R32" i="1"/>
  <c r="Q32" i="1"/>
  <c r="P32" i="1"/>
  <c r="O32" i="1"/>
  <c r="N32" i="1"/>
  <c r="I29" i="1" l="1"/>
  <c r="AC12" i="1"/>
  <c r="I16" i="1"/>
  <c r="S32" i="1"/>
  <c r="S11" i="1"/>
</calcChain>
</file>

<file path=xl/sharedStrings.xml><?xml version="1.0" encoding="utf-8"?>
<sst xmlns="http://schemas.openxmlformats.org/spreadsheetml/2006/main" count="68" uniqueCount="12">
  <si>
    <t>BHSCT</t>
  </si>
  <si>
    <t>Statutory</t>
  </si>
  <si>
    <t>Voluntary</t>
  </si>
  <si>
    <t>Private</t>
  </si>
  <si>
    <t>x</t>
  </si>
  <si>
    <t>NHSCT</t>
  </si>
  <si>
    <t>SHSCT</t>
  </si>
  <si>
    <t>WHSCT</t>
  </si>
  <si>
    <t>SEHSCT</t>
  </si>
  <si>
    <t>X</t>
  </si>
  <si>
    <t>Calls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</si>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</sst>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83">
    <xf numFmtId="0" fontId="0" fillId="0" borderId="0" xfId="0"/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0" fillId="0" borderId="5" xfId="0" applyBorder="1"/>
    <xf numFmtId="0" fontId="0" fillId="0" borderId="5" xfId="0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1" fillId="4" borderId="19" xfId="0" applyFont="1" applyFill="1" applyBorder="1" applyAlignment="1">
      <alignment horizontal="center" vertical="center"/>
    </xf>
    <xf numFmtId="0" fontId="1" fillId="4" borderId="20" xfId="0" applyFont="1" applyFill="1" applyBorder="1" applyAlignment="1">
      <alignment horizontal="center" vertical="center"/>
    </xf>
    <xf numFmtId="0" fontId="1" fillId="4" borderId="21" xfId="0" applyFont="1" applyFill="1" applyBorder="1" applyAlignment="1">
      <alignment horizontal="center" vertical="center"/>
    </xf>
    <xf numFmtId="0" fontId="1" fillId="4" borderId="22" xfId="0" applyFont="1" applyFill="1" applyBorder="1" applyAlignment="1">
      <alignment horizontal="center" vertical="center"/>
    </xf>
    <xf numFmtId="0" fontId="3" fillId="4" borderId="20" xfId="0" applyFont="1" applyFill="1" applyBorder="1" applyAlignment="1">
      <alignment horizontal="center" vertical="center"/>
    </xf>
    <xf numFmtId="0" fontId="3" fillId="4" borderId="21" xfId="0" applyFont="1" applyFill="1" applyBorder="1" applyAlignment="1">
      <alignment horizontal="center" vertical="center"/>
    </xf>
    <xf numFmtId="0" fontId="1" fillId="4" borderId="23" xfId="0" applyFont="1" applyFill="1" applyBorder="1" applyAlignment="1">
      <alignment horizontal="center" vertical="center"/>
    </xf>
    <xf numFmtId="0" fontId="1" fillId="4" borderId="24" xfId="0" applyFont="1" applyFill="1" applyBorder="1" applyAlignment="1">
      <alignment horizontal="center" vertical="center"/>
    </xf>
    <xf numFmtId="0" fontId="1" fillId="4" borderId="25" xfId="0" applyFont="1" applyFill="1" applyBorder="1" applyAlignment="1">
      <alignment horizontal="center" vertical="center"/>
    </xf>
    <xf numFmtId="0" fontId="1" fillId="4" borderId="26" xfId="0" applyFont="1" applyFill="1" applyBorder="1" applyAlignment="1">
      <alignment horizontal="center" vertical="center"/>
    </xf>
    <xf numFmtId="0" fontId="3" fillId="4" borderId="24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6" xfId="0" applyBorder="1"/>
    <xf numFmtId="0" fontId="2" fillId="0" borderId="29" xfId="0" applyFont="1" applyBorder="1" applyAlignment="1">
      <alignment horizontal="center"/>
    </xf>
    <xf numFmtId="0" fontId="2" fillId="0" borderId="30" xfId="0" applyFont="1" applyBorder="1" applyAlignment="1">
      <alignment horizontal="center"/>
    </xf>
    <xf numFmtId="0" fontId="2" fillId="3" borderId="30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3" borderId="31" xfId="0" applyFont="1" applyFill="1" applyBorder="1" applyAlignment="1">
      <alignment horizontal="center"/>
    </xf>
    <xf numFmtId="0" fontId="2" fillId="3" borderId="28" xfId="0" applyFont="1" applyFill="1" applyBorder="1" applyAlignment="1">
      <alignment horizontal="center"/>
    </xf>
    <xf numFmtId="0" fontId="0" fillId="0" borderId="28" xfId="0" applyBorder="1"/>
    <xf numFmtId="0" fontId="0" fillId="0" borderId="32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2" fillId="0" borderId="28" xfId="0" applyFont="1" applyBorder="1" applyAlignment="1">
      <alignment horizontal="center"/>
    </xf>
    <xf numFmtId="0" fontId="2" fillId="0" borderId="32" xfId="0" applyFont="1" applyBorder="1" applyAlignment="1">
      <alignment horizontal="center"/>
    </xf>
    <xf numFmtId="0" fontId="5" fillId="0" borderId="28" xfId="0" applyFont="1" applyBorder="1" applyAlignment="1">
      <alignment horizontal="center"/>
    </xf>
    <xf numFmtId="0" fontId="5" fillId="0" borderId="32" xfId="0" applyFont="1" applyBorder="1" applyAlignment="1">
      <alignment horizontal="center"/>
    </xf>
    <xf numFmtId="0" fontId="5" fillId="0" borderId="31" xfId="0" applyFont="1" applyBorder="1" applyAlignment="1">
      <alignment horizontal="center"/>
    </xf>
    <xf numFmtId="0" fontId="2" fillId="0" borderId="15" xfId="0" applyFont="1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1" fillId="4" borderId="33" xfId="0" applyFont="1" applyFill="1" applyBorder="1" applyAlignment="1">
      <alignment horizontal="center" vertical="center"/>
    </xf>
    <xf numFmtId="0" fontId="2" fillId="0" borderId="31" xfId="0" applyFont="1" applyBorder="1" applyAlignment="1">
      <alignment horizontal="center"/>
    </xf>
    <xf numFmtId="0" fontId="2" fillId="0" borderId="34" xfId="0" applyFont="1" applyBorder="1" applyAlignment="1">
      <alignment horizontal="center"/>
    </xf>
    <xf numFmtId="0" fontId="1" fillId="4" borderId="12" xfId="0" applyFont="1" applyFill="1" applyBorder="1" applyAlignment="1">
      <alignment horizontal="center" vertical="center"/>
    </xf>
    <xf numFmtId="0" fontId="2" fillId="0" borderId="35" xfId="0" applyFont="1" applyBorder="1" applyAlignment="1">
      <alignment horizontal="center"/>
    </xf>
    <xf numFmtId="0" fontId="0" fillId="0" borderId="34" xfId="0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4" fillId="4" borderId="33" xfId="0" applyFont="1" applyFill="1" applyBorder="1" applyAlignment="1">
      <alignment horizontal="center"/>
    </xf>
    <xf numFmtId="0" fontId="4" fillId="4" borderId="36" xfId="0" applyFont="1" applyFill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37" xfId="0" applyFont="1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32" xfId="0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0" fillId="0" borderId="14" xfId="0" applyFill="1" applyBorder="1"/>
    <xf numFmtId="0" fontId="2" fillId="0" borderId="38" xfId="0" applyFont="1" applyBorder="1" applyAlignment="1">
      <alignment horizontal="center"/>
    </xf>
    <xf numFmtId="0" fontId="0" fillId="2" borderId="0" xfId="0" applyFill="1"/>
    <xf numFmtId="0" fontId="6" fillId="2" borderId="0" xfId="0" applyFont="1" applyFill="1"/>
    <xf numFmtId="0" fontId="0" fillId="0" borderId="0" xfId="0" applyBorder="1"/>
    <xf numFmtId="0" fontId="0" fillId="0" borderId="0" xfId="0" applyFill="1" applyBorder="1"/>
    <xf numFmtId="3" fontId="6" fillId="2" borderId="0" xfId="0" applyNumberFormat="1" applyFont="1" applyFill="1"/>
    <xf numFmtId="0" fontId="4" fillId="4" borderId="12" xfId="0" applyFont="1" applyFill="1" applyBorder="1" applyAlignment="1">
      <alignment horizontal="center"/>
    </xf>
    <xf numFmtId="0" fontId="4" fillId="4" borderId="13" xfId="0" applyFont="1" applyFill="1" applyBorder="1" applyAlignment="1">
      <alignment horizontal="center"/>
    </xf>
    <xf numFmtId="0" fontId="4" fillId="4" borderId="14" xfId="0" applyFont="1" applyFill="1" applyBorder="1" applyAlignment="1">
      <alignment horizontal="center"/>
    </xf>
    <xf numFmtId="0" fontId="4" fillId="4" borderId="27" xfId="0" applyFont="1" applyFill="1" applyBorder="1" applyAlignment="1">
      <alignment horizontal="center"/>
    </xf>
    <xf numFmtId="0" fontId="4" fillId="4" borderId="33" xfId="0" applyFont="1" applyFill="1" applyBorder="1" applyAlignment="1">
      <alignment horizontal="center"/>
    </xf>
    <xf numFmtId="0" fontId="4" fillId="4" borderId="36" xfId="0" applyFont="1" applyFill="1" applyBorder="1" applyAlignment="1">
      <alignment horizontal="center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C32"/>
  <sheetViews>
    <sheetView tabSelected="1" zoomScale="80" zoomScaleNormal="80" workbookViewId="0">
      <selection activeCell="Z31" sqref="Z31"/>
    </sheetView>
  </sheetViews>
  <sheetFormatPr defaultRowHeight="15" x14ac:dyDescent="0.25"/>
  <cols>
    <col min="7" max="7" width="9.5703125" customWidth="1"/>
    <col min="8" max="8" width="9.28515625" customWidth="1"/>
    <col min="9" max="9" width="14.85546875" bestFit="1" customWidth="1"/>
    <col min="11" max="11" width="8.85546875" bestFit="1" customWidth="1"/>
    <col min="20" max="20" width="13.5703125" customWidth="1"/>
  </cols>
  <sheetData>
    <row r="2" spans="1:29" ht="15.75" thickBot="1" x14ac:dyDescent="0.3"/>
    <row r="3" spans="1:29" ht="15.75" thickBot="1" x14ac:dyDescent="0.3">
      <c r="A3" s="72" t="s">
        <v>0</v>
      </c>
      <c r="D3" s="77" t="s">
        <v>10</v>
      </c>
      <c r="E3" s="78"/>
      <c r="F3" s="78"/>
      <c r="G3" s="78"/>
      <c r="H3" s="79"/>
      <c r="K3" s="72" t="s">
        <v>5</v>
      </c>
      <c r="N3" s="77" t="s">
        <v>10</v>
      </c>
      <c r="O3" s="78"/>
      <c r="P3" s="78"/>
      <c r="Q3" s="78"/>
      <c r="R3" s="79"/>
      <c r="U3" s="72" t="s">
        <v>6</v>
      </c>
      <c r="X3" s="77" t="s">
        <v>10</v>
      </c>
      <c r="Y3" s="78"/>
      <c r="Z3" s="78"/>
      <c r="AA3" s="78"/>
      <c r="AB3" s="79"/>
    </row>
    <row r="4" spans="1:29" ht="15.75" thickBot="1" x14ac:dyDescent="0.3">
      <c r="A4" s="14" t="s">
        <v>1</v>
      </c>
      <c r="B4" s="15" t="s">
        <v>2</v>
      </c>
      <c r="C4" s="16" t="s">
        <v>3</v>
      </c>
      <c r="D4" s="58">
        <v>2017</v>
      </c>
      <c r="E4" s="17">
        <v>2018</v>
      </c>
      <c r="F4" s="17">
        <v>2019</v>
      </c>
      <c r="G4" s="18">
        <v>2020</v>
      </c>
      <c r="H4" s="19">
        <v>2021</v>
      </c>
      <c r="K4" s="20" t="s">
        <v>1</v>
      </c>
      <c r="L4" s="21" t="s">
        <v>2</v>
      </c>
      <c r="M4" s="22" t="s">
        <v>3</v>
      </c>
      <c r="N4" s="55">
        <v>2017</v>
      </c>
      <c r="O4" s="23">
        <v>2018</v>
      </c>
      <c r="P4" s="23">
        <v>2019</v>
      </c>
      <c r="Q4" s="24">
        <v>2020</v>
      </c>
      <c r="R4" s="25">
        <v>2021</v>
      </c>
      <c r="U4" s="20" t="s">
        <v>1</v>
      </c>
      <c r="V4" s="21" t="s">
        <v>2</v>
      </c>
      <c r="W4" s="22" t="s">
        <v>3</v>
      </c>
      <c r="X4" s="23">
        <v>2017</v>
      </c>
      <c r="Y4" s="23">
        <v>2018</v>
      </c>
      <c r="Z4" s="23">
        <v>2019</v>
      </c>
      <c r="AA4" s="24">
        <v>2020</v>
      </c>
      <c r="AB4" s="25">
        <v>2021</v>
      </c>
    </row>
    <row r="5" spans="1:29" x14ac:dyDescent="0.25">
      <c r="A5" s="11" t="s">
        <v>9</v>
      </c>
      <c r="B5" s="12"/>
      <c r="C5" s="57"/>
      <c r="D5" s="59">
        <v>322</v>
      </c>
      <c r="E5" s="13">
        <v>246</v>
      </c>
      <c r="F5" s="13">
        <v>299</v>
      </c>
      <c r="G5" s="29">
        <v>255</v>
      </c>
      <c r="H5" s="60">
        <v>288</v>
      </c>
      <c r="K5" s="26" t="s">
        <v>9</v>
      </c>
      <c r="L5" s="27"/>
      <c r="M5" s="28"/>
      <c r="N5" s="37">
        <v>90</v>
      </c>
      <c r="O5" s="27">
        <v>57</v>
      </c>
      <c r="P5" s="27">
        <v>42</v>
      </c>
      <c r="Q5" s="27">
        <v>162</v>
      </c>
      <c r="R5" s="28">
        <v>93</v>
      </c>
      <c r="U5" s="26" t="s">
        <v>9</v>
      </c>
      <c r="V5" s="27"/>
      <c r="W5" s="28"/>
      <c r="X5" s="37">
        <v>51</v>
      </c>
      <c r="Y5" s="27">
        <v>40</v>
      </c>
      <c r="Z5" s="34">
        <v>94</v>
      </c>
      <c r="AA5" s="34">
        <v>148</v>
      </c>
      <c r="AB5" s="35">
        <v>101</v>
      </c>
    </row>
    <row r="6" spans="1:29" x14ac:dyDescent="0.25">
      <c r="A6" s="1" t="s">
        <v>9</v>
      </c>
      <c r="B6" s="2"/>
      <c r="C6" s="3"/>
      <c r="D6" s="61"/>
      <c r="E6" s="7"/>
      <c r="F6" s="7"/>
      <c r="G6" s="10"/>
      <c r="H6" s="62"/>
      <c r="K6" s="1" t="s">
        <v>9</v>
      </c>
      <c r="L6" s="2"/>
      <c r="M6" s="3"/>
      <c r="N6" s="38">
        <v>89</v>
      </c>
      <c r="O6" s="2">
        <v>149</v>
      </c>
      <c r="P6" s="2">
        <v>71</v>
      </c>
      <c r="Q6" s="2">
        <v>71</v>
      </c>
      <c r="R6" s="3">
        <v>301</v>
      </c>
      <c r="U6" s="1" t="s">
        <v>9</v>
      </c>
      <c r="V6" s="2"/>
      <c r="W6" s="3"/>
      <c r="X6" s="38">
        <v>88</v>
      </c>
      <c r="Y6" s="2">
        <v>38</v>
      </c>
      <c r="Z6" s="9">
        <v>110</v>
      </c>
      <c r="AA6" s="9">
        <v>60</v>
      </c>
      <c r="AB6" s="36">
        <v>115</v>
      </c>
    </row>
    <row r="7" spans="1:29" x14ac:dyDescent="0.25">
      <c r="A7" s="1" t="s">
        <v>9</v>
      </c>
      <c r="B7" s="2"/>
      <c r="C7" s="3"/>
      <c r="D7" s="61"/>
      <c r="E7" s="7"/>
      <c r="F7" s="7"/>
      <c r="G7" s="10"/>
      <c r="H7" s="62"/>
      <c r="K7" s="1" t="s">
        <v>9</v>
      </c>
      <c r="L7" s="2"/>
      <c r="M7" s="3"/>
      <c r="N7" s="38">
        <v>108</v>
      </c>
      <c r="O7" s="2">
        <v>22</v>
      </c>
      <c r="P7" s="2">
        <v>9</v>
      </c>
      <c r="Q7" s="2">
        <v>19</v>
      </c>
      <c r="R7" s="3">
        <v>69</v>
      </c>
      <c r="U7" s="1" t="s">
        <v>9</v>
      </c>
      <c r="V7" s="2"/>
      <c r="W7" s="3"/>
      <c r="X7" s="38">
        <v>48</v>
      </c>
      <c r="Y7" s="2">
        <v>54</v>
      </c>
      <c r="Z7" s="9">
        <v>44</v>
      </c>
      <c r="AA7" s="9">
        <v>66</v>
      </c>
      <c r="AB7" s="36">
        <v>68</v>
      </c>
    </row>
    <row r="8" spans="1:29" x14ac:dyDescent="0.25">
      <c r="A8" s="1" t="s">
        <v>9</v>
      </c>
      <c r="B8" s="2"/>
      <c r="C8" s="3"/>
      <c r="D8" s="61">
        <v>570</v>
      </c>
      <c r="E8" s="7">
        <v>478</v>
      </c>
      <c r="F8" s="7">
        <v>430</v>
      </c>
      <c r="G8" s="10">
        <v>347</v>
      </c>
      <c r="H8" s="62">
        <v>289</v>
      </c>
      <c r="K8" s="1" t="s">
        <v>9</v>
      </c>
      <c r="L8" s="2"/>
      <c r="M8" s="3"/>
      <c r="N8" s="38">
        <v>111</v>
      </c>
      <c r="O8" s="2">
        <v>80</v>
      </c>
      <c r="P8" s="2">
        <v>148</v>
      </c>
      <c r="Q8" s="2">
        <v>79</v>
      </c>
      <c r="R8" s="3">
        <v>105</v>
      </c>
      <c r="U8" s="1" t="s">
        <v>9</v>
      </c>
      <c r="V8" s="2"/>
      <c r="W8" s="3"/>
      <c r="X8" s="38">
        <v>24</v>
      </c>
      <c r="Y8" s="2">
        <v>19</v>
      </c>
      <c r="Z8" s="9">
        <v>85</v>
      </c>
      <c r="AA8" s="9">
        <v>74</v>
      </c>
      <c r="AB8" s="36">
        <v>118</v>
      </c>
    </row>
    <row r="9" spans="1:29" x14ac:dyDescent="0.25">
      <c r="A9" s="1" t="s">
        <v>9</v>
      </c>
      <c r="B9" s="2"/>
      <c r="C9" s="3"/>
      <c r="D9" s="61">
        <v>117</v>
      </c>
      <c r="E9" s="7">
        <v>1</v>
      </c>
      <c r="F9" s="7">
        <v>29</v>
      </c>
      <c r="G9" s="10">
        <v>19</v>
      </c>
      <c r="H9" s="62">
        <v>226</v>
      </c>
      <c r="K9" s="1" t="s">
        <v>9</v>
      </c>
      <c r="L9" s="2"/>
      <c r="M9" s="3"/>
      <c r="N9" s="38">
        <v>3</v>
      </c>
      <c r="O9" s="2">
        <v>5</v>
      </c>
      <c r="P9" s="2">
        <v>1</v>
      </c>
      <c r="Q9" s="2">
        <v>0</v>
      </c>
      <c r="R9" s="3">
        <v>0</v>
      </c>
      <c r="U9" s="40"/>
      <c r="V9" s="2" t="s">
        <v>9</v>
      </c>
      <c r="W9" s="3"/>
      <c r="X9" s="38">
        <v>1</v>
      </c>
      <c r="Y9" s="2">
        <v>0</v>
      </c>
      <c r="Z9" s="9">
        <v>1</v>
      </c>
      <c r="AA9" s="9">
        <v>0</v>
      </c>
      <c r="AB9" s="36">
        <v>0</v>
      </c>
    </row>
    <row r="10" spans="1:29" ht="15.75" thickBot="1" x14ac:dyDescent="0.3">
      <c r="A10" s="1" t="s">
        <v>9</v>
      </c>
      <c r="B10" s="2"/>
      <c r="C10" s="3"/>
      <c r="D10" s="61">
        <v>129</v>
      </c>
      <c r="E10" s="7">
        <v>111</v>
      </c>
      <c r="F10" s="7">
        <v>100</v>
      </c>
      <c r="G10" s="10">
        <v>245</v>
      </c>
      <c r="H10" s="62">
        <v>381</v>
      </c>
      <c r="K10" s="32"/>
      <c r="L10" s="6" t="s">
        <v>9</v>
      </c>
      <c r="M10" s="33"/>
      <c r="N10" s="56">
        <v>3</v>
      </c>
      <c r="O10" s="48">
        <v>0</v>
      </c>
      <c r="P10" s="48">
        <v>4</v>
      </c>
      <c r="Q10" s="48">
        <v>2</v>
      </c>
      <c r="R10" s="49">
        <v>3</v>
      </c>
      <c r="U10" s="1" t="s">
        <v>9</v>
      </c>
      <c r="V10" s="2"/>
      <c r="W10" s="3"/>
      <c r="X10" s="38">
        <v>1</v>
      </c>
      <c r="Y10" s="2">
        <v>0</v>
      </c>
      <c r="Z10" s="9">
        <v>0</v>
      </c>
      <c r="AA10" s="9">
        <v>1</v>
      </c>
      <c r="AB10" s="36">
        <v>0</v>
      </c>
    </row>
    <row r="11" spans="1:29" ht="15.75" thickBot="1" x14ac:dyDescent="0.3">
      <c r="A11" s="1" t="s">
        <v>9</v>
      </c>
      <c r="B11" s="2"/>
      <c r="C11" s="3"/>
      <c r="D11" s="61">
        <v>160</v>
      </c>
      <c r="E11" s="7">
        <v>60</v>
      </c>
      <c r="F11" s="7">
        <v>181</v>
      </c>
      <c r="G11" s="10">
        <v>90</v>
      </c>
      <c r="H11" s="62">
        <v>66</v>
      </c>
      <c r="N11" s="45">
        <f>SUM(N5:N10)</f>
        <v>404</v>
      </c>
      <c r="O11" s="46">
        <f>SUM(O5:O10)</f>
        <v>313</v>
      </c>
      <c r="P11" s="46">
        <f>SUM(P5:P10)</f>
        <v>275</v>
      </c>
      <c r="Q11" s="46">
        <f>SUM(Q5:Q10)</f>
        <v>333</v>
      </c>
      <c r="R11" s="46">
        <f>SUM(R5:R10)</f>
        <v>571</v>
      </c>
      <c r="S11" s="47">
        <f>SUM(N11:R11)</f>
        <v>1896</v>
      </c>
      <c r="U11" s="32" t="s">
        <v>9</v>
      </c>
      <c r="V11" s="6"/>
      <c r="W11" s="33"/>
      <c r="X11" s="41">
        <v>30</v>
      </c>
      <c r="Y11" s="42">
        <v>0</v>
      </c>
      <c r="Z11" s="43">
        <v>13</v>
      </c>
      <c r="AA11" s="43">
        <v>29</v>
      </c>
      <c r="AB11" s="44">
        <v>1</v>
      </c>
    </row>
    <row r="12" spans="1:29" ht="15.75" thickBot="1" x14ac:dyDescent="0.3">
      <c r="A12" s="1" t="s">
        <v>9</v>
      </c>
      <c r="B12" s="2"/>
      <c r="C12" s="3"/>
      <c r="D12" s="61">
        <v>0</v>
      </c>
      <c r="E12" s="7">
        <v>0</v>
      </c>
      <c r="F12" s="7">
        <v>0</v>
      </c>
      <c r="G12" s="10">
        <v>0</v>
      </c>
      <c r="H12" s="62">
        <v>0</v>
      </c>
      <c r="X12" s="45">
        <f>SUM(X5:X11)</f>
        <v>243</v>
      </c>
      <c r="Y12" s="46">
        <f>SUM(Y5:Y11)</f>
        <v>151</v>
      </c>
      <c r="Z12" s="46">
        <f>SUM(Z5:Z11)</f>
        <v>347</v>
      </c>
      <c r="AA12" s="46">
        <f>SUM(AA5:AA11)</f>
        <v>378</v>
      </c>
      <c r="AB12" s="46">
        <f>SUM(AB5:AB11)</f>
        <v>403</v>
      </c>
      <c r="AC12" s="47">
        <f>SUM(X12:AB12)</f>
        <v>1522</v>
      </c>
    </row>
    <row r="13" spans="1:29" x14ac:dyDescent="0.25">
      <c r="A13" s="1" t="s">
        <v>9</v>
      </c>
      <c r="B13" s="2"/>
      <c r="C13" s="3"/>
      <c r="D13" s="61">
        <v>0</v>
      </c>
      <c r="E13" s="7">
        <v>0</v>
      </c>
      <c r="F13" s="7">
        <v>0</v>
      </c>
      <c r="G13" s="10">
        <v>2</v>
      </c>
      <c r="H13" s="62">
        <v>0</v>
      </c>
    </row>
    <row r="14" spans="1:29" x14ac:dyDescent="0.25">
      <c r="A14" s="1" t="s">
        <v>9</v>
      </c>
      <c r="B14" s="2"/>
      <c r="C14" s="3"/>
      <c r="D14" s="61">
        <v>3</v>
      </c>
      <c r="E14" s="7">
        <v>16</v>
      </c>
      <c r="F14" s="7">
        <v>1</v>
      </c>
      <c r="G14" s="10">
        <v>16</v>
      </c>
      <c r="H14" s="62">
        <v>3</v>
      </c>
    </row>
    <row r="15" spans="1:29" ht="15.75" thickBot="1" x14ac:dyDescent="0.3">
      <c r="A15" s="32"/>
      <c r="B15" s="6" t="s">
        <v>9</v>
      </c>
      <c r="C15" s="33"/>
      <c r="D15" s="65">
        <v>11</v>
      </c>
      <c r="E15" s="66">
        <v>5</v>
      </c>
      <c r="F15" s="66">
        <v>9</v>
      </c>
      <c r="G15" s="67">
        <v>6</v>
      </c>
      <c r="H15" s="68">
        <v>0</v>
      </c>
    </row>
    <row r="16" spans="1:29" ht="15.75" thickBot="1" x14ac:dyDescent="0.3">
      <c r="D16" s="45">
        <f>SUM(D5:D15)</f>
        <v>1312</v>
      </c>
      <c r="E16" s="46">
        <f>SUM(E5:E15)</f>
        <v>917</v>
      </c>
      <c r="F16" s="46">
        <f>SUM(F5:F15)</f>
        <v>1049</v>
      </c>
      <c r="G16" s="46">
        <f>SUM(G5:G15)</f>
        <v>980</v>
      </c>
      <c r="H16" s="46">
        <f>SUM(H5:H15)</f>
        <v>1253</v>
      </c>
      <c r="I16" s="70">
        <f>SUM(D16:H16)</f>
        <v>5511</v>
      </c>
    </row>
    <row r="17" spans="1:22" ht="15.75" thickBot="1" x14ac:dyDescent="0.3">
      <c r="D17" s="74"/>
      <c r="E17" s="74"/>
      <c r="F17" s="74"/>
      <c r="G17" s="74"/>
      <c r="H17" s="74"/>
      <c r="I17" s="75"/>
    </row>
    <row r="18" spans="1:22" ht="16.5" thickBot="1" x14ac:dyDescent="0.3">
      <c r="N18" s="77" t="s">
        <v>10</v>
      </c>
      <c r="O18" s="78"/>
      <c r="P18" s="78"/>
      <c r="Q18" s="78"/>
      <c r="R18" s="79"/>
      <c r="U18" s="73" t="s">
        <v>11</v>
      </c>
      <c r="V18" s="76">
        <v>18777</v>
      </c>
    </row>
    <row r="19" spans="1:22" ht="15.75" thickBot="1" x14ac:dyDescent="0.3">
      <c r="K19" s="72" t="s">
        <v>8</v>
      </c>
      <c r="N19" s="63"/>
      <c r="O19" s="63"/>
      <c r="P19" s="63"/>
      <c r="Q19" s="63"/>
      <c r="R19" s="64"/>
    </row>
    <row r="20" spans="1:22" ht="15.75" thickBot="1" x14ac:dyDescent="0.3">
      <c r="A20" s="72" t="s">
        <v>7</v>
      </c>
      <c r="D20" s="80" t="s">
        <v>10</v>
      </c>
      <c r="E20" s="81"/>
      <c r="F20" s="81"/>
      <c r="G20" s="81"/>
      <c r="H20" s="82"/>
      <c r="K20" s="20" t="s">
        <v>1</v>
      </c>
      <c r="L20" s="21" t="s">
        <v>2</v>
      </c>
      <c r="M20" s="22" t="s">
        <v>3</v>
      </c>
      <c r="N20" s="23">
        <v>2017</v>
      </c>
      <c r="O20" s="23">
        <v>2018</v>
      </c>
      <c r="P20" s="23">
        <v>2019</v>
      </c>
      <c r="Q20" s="24">
        <v>2020</v>
      </c>
      <c r="R20" s="25">
        <v>2021</v>
      </c>
    </row>
    <row r="21" spans="1:22" ht="15.75" thickBot="1" x14ac:dyDescent="0.3">
      <c r="A21" s="14" t="s">
        <v>1</v>
      </c>
      <c r="B21" s="15" t="s">
        <v>2</v>
      </c>
      <c r="C21" s="16" t="s">
        <v>3</v>
      </c>
      <c r="D21" s="17">
        <v>2017</v>
      </c>
      <c r="E21" s="17">
        <v>2018</v>
      </c>
      <c r="F21" s="17">
        <v>2019</v>
      </c>
      <c r="G21" s="18">
        <v>2020</v>
      </c>
      <c r="H21" s="19">
        <v>2021</v>
      </c>
      <c r="K21" s="26" t="s">
        <v>9</v>
      </c>
      <c r="L21" s="27"/>
      <c r="M21" s="28"/>
      <c r="N21" s="37">
        <v>364</v>
      </c>
      <c r="O21" s="27">
        <v>383</v>
      </c>
      <c r="P21" s="27">
        <v>238</v>
      </c>
      <c r="Q21" s="27">
        <v>228</v>
      </c>
      <c r="R21" s="28">
        <v>328</v>
      </c>
    </row>
    <row r="22" spans="1:22" x14ac:dyDescent="0.25">
      <c r="A22" s="40" t="s">
        <v>4</v>
      </c>
      <c r="B22" s="8"/>
      <c r="C22" s="30"/>
      <c r="D22" s="40">
        <v>0</v>
      </c>
      <c r="E22" s="8">
        <v>0</v>
      </c>
      <c r="F22" s="8">
        <v>0</v>
      </c>
      <c r="G22" s="10">
        <v>0</v>
      </c>
      <c r="H22" s="62">
        <v>0</v>
      </c>
      <c r="K22" s="1" t="s">
        <v>9</v>
      </c>
      <c r="L22" s="2"/>
      <c r="M22" s="3"/>
      <c r="N22" s="38">
        <v>141</v>
      </c>
      <c r="O22" s="2">
        <v>141</v>
      </c>
      <c r="P22" s="2">
        <v>147</v>
      </c>
      <c r="Q22" s="2">
        <v>193</v>
      </c>
      <c r="R22" s="3">
        <v>162</v>
      </c>
    </row>
    <row r="23" spans="1:22" x14ac:dyDescent="0.25">
      <c r="A23" s="40" t="s">
        <v>4</v>
      </c>
      <c r="B23" s="2"/>
      <c r="C23" s="3"/>
      <c r="D23" s="1">
        <v>46</v>
      </c>
      <c r="E23" s="2">
        <v>62</v>
      </c>
      <c r="F23" s="2">
        <v>131</v>
      </c>
      <c r="G23" s="10">
        <v>143</v>
      </c>
      <c r="H23" s="62">
        <v>219</v>
      </c>
      <c r="K23" s="40" t="s">
        <v>9</v>
      </c>
      <c r="L23" s="8"/>
      <c r="M23" s="30"/>
      <c r="N23" s="39">
        <v>235</v>
      </c>
      <c r="O23" s="8">
        <v>389</v>
      </c>
      <c r="P23" s="8">
        <v>117</v>
      </c>
      <c r="Q23" s="8">
        <v>216</v>
      </c>
      <c r="R23" s="30">
        <v>228</v>
      </c>
    </row>
    <row r="24" spans="1:22" x14ac:dyDescent="0.25">
      <c r="A24" s="40" t="s">
        <v>4</v>
      </c>
      <c r="B24" s="2"/>
      <c r="C24" s="3"/>
      <c r="D24" s="1">
        <v>236</v>
      </c>
      <c r="E24" s="2">
        <v>172</v>
      </c>
      <c r="F24" s="2">
        <v>453</v>
      </c>
      <c r="G24" s="10">
        <v>260</v>
      </c>
      <c r="H24" s="62">
        <v>270</v>
      </c>
      <c r="K24" s="1" t="s">
        <v>9</v>
      </c>
      <c r="L24" s="2"/>
      <c r="M24" s="3"/>
      <c r="N24" s="38">
        <v>104</v>
      </c>
      <c r="O24" s="2">
        <v>53</v>
      </c>
      <c r="P24" s="2">
        <v>87</v>
      </c>
      <c r="Q24" s="2">
        <v>142</v>
      </c>
      <c r="R24" s="3">
        <v>103</v>
      </c>
    </row>
    <row r="25" spans="1:22" x14ac:dyDescent="0.25">
      <c r="A25" s="40" t="s">
        <v>4</v>
      </c>
      <c r="B25" s="2"/>
      <c r="C25" s="3"/>
      <c r="D25" s="1">
        <v>27</v>
      </c>
      <c r="E25" s="2">
        <v>21</v>
      </c>
      <c r="F25" s="2">
        <v>55</v>
      </c>
      <c r="G25" s="10">
        <v>79</v>
      </c>
      <c r="H25" s="62">
        <v>148</v>
      </c>
      <c r="K25" s="4" t="s">
        <v>9</v>
      </c>
      <c r="L25" s="5"/>
      <c r="M25" s="3"/>
      <c r="N25" s="38">
        <v>130</v>
      </c>
      <c r="O25" s="2">
        <v>74</v>
      </c>
      <c r="P25" s="2">
        <v>51</v>
      </c>
      <c r="Q25" s="2">
        <v>100</v>
      </c>
      <c r="R25" s="3">
        <v>143</v>
      </c>
    </row>
    <row r="26" spans="1:22" x14ac:dyDescent="0.25">
      <c r="A26" s="40" t="s">
        <v>4</v>
      </c>
      <c r="B26" s="2"/>
      <c r="C26" s="3"/>
      <c r="D26" s="1">
        <v>163</v>
      </c>
      <c r="E26" s="2">
        <v>229</v>
      </c>
      <c r="F26" s="2">
        <v>325</v>
      </c>
      <c r="G26" s="10">
        <v>268</v>
      </c>
      <c r="H26" s="62">
        <v>247</v>
      </c>
      <c r="K26" s="4" t="s">
        <v>9</v>
      </c>
      <c r="L26" s="2"/>
      <c r="M26" s="3"/>
      <c r="N26" s="38">
        <v>0</v>
      </c>
      <c r="O26" s="2">
        <v>0</v>
      </c>
      <c r="P26" s="2">
        <v>4</v>
      </c>
      <c r="Q26" s="2">
        <v>3</v>
      </c>
      <c r="R26" s="3">
        <v>9</v>
      </c>
    </row>
    <row r="27" spans="1:22" x14ac:dyDescent="0.25">
      <c r="A27" s="40" t="s">
        <v>4</v>
      </c>
      <c r="B27" s="2"/>
      <c r="C27" s="3"/>
      <c r="D27" s="1">
        <v>60</v>
      </c>
      <c r="E27" s="2">
        <v>103</v>
      </c>
      <c r="F27" s="2">
        <v>92</v>
      </c>
      <c r="G27" s="10">
        <v>77</v>
      </c>
      <c r="H27" s="62">
        <v>105</v>
      </c>
      <c r="K27" s="4" t="s">
        <v>9</v>
      </c>
      <c r="L27" s="2"/>
      <c r="M27" s="3"/>
      <c r="N27" s="38">
        <v>1</v>
      </c>
      <c r="O27" s="2">
        <v>1</v>
      </c>
      <c r="P27" s="2">
        <v>3</v>
      </c>
      <c r="Q27" s="2">
        <v>4</v>
      </c>
      <c r="R27" s="3">
        <v>0</v>
      </c>
    </row>
    <row r="28" spans="1:22" ht="15.75" thickBot="1" x14ac:dyDescent="0.3">
      <c r="A28" s="69" t="s">
        <v>4</v>
      </c>
      <c r="B28" s="6"/>
      <c r="C28" s="33"/>
      <c r="D28" s="71">
        <v>207</v>
      </c>
      <c r="E28" s="48">
        <v>194</v>
      </c>
      <c r="F28" s="48">
        <v>193</v>
      </c>
      <c r="G28" s="67">
        <v>202</v>
      </c>
      <c r="H28" s="68">
        <v>262</v>
      </c>
      <c r="K28" s="40" t="s">
        <v>9</v>
      </c>
      <c r="L28" s="8"/>
      <c r="M28" s="30"/>
      <c r="N28" s="39">
        <v>0</v>
      </c>
      <c r="O28" s="8">
        <v>0</v>
      </c>
      <c r="P28" s="8">
        <v>0</v>
      </c>
      <c r="Q28" s="8">
        <v>0</v>
      </c>
      <c r="R28" s="30">
        <v>0</v>
      </c>
    </row>
    <row r="29" spans="1:22" ht="15.75" thickBot="1" x14ac:dyDescent="0.3">
      <c r="D29" s="45">
        <f>SUM(D22:D28)</f>
        <v>739</v>
      </c>
      <c r="E29" s="46">
        <f>SUM(E22:E28)</f>
        <v>781</v>
      </c>
      <c r="F29" s="46">
        <f>SUM(F22:F28)</f>
        <v>1249</v>
      </c>
      <c r="G29" s="46">
        <f>SUM(G22:G28)</f>
        <v>1029</v>
      </c>
      <c r="H29" s="46">
        <f>SUM(H22:H28)</f>
        <v>1251</v>
      </c>
      <c r="I29" s="70">
        <f>SUM(D29:H29)</f>
        <v>5049</v>
      </c>
      <c r="K29" s="1" t="s">
        <v>9</v>
      </c>
      <c r="L29" s="2"/>
      <c r="M29" s="3"/>
      <c r="N29" s="38">
        <v>3</v>
      </c>
      <c r="O29" s="2">
        <v>4</v>
      </c>
      <c r="P29" s="2">
        <v>6</v>
      </c>
      <c r="Q29" s="2">
        <v>8</v>
      </c>
      <c r="R29" s="3">
        <v>6</v>
      </c>
    </row>
    <row r="30" spans="1:22" x14ac:dyDescent="0.25">
      <c r="K30" s="40"/>
      <c r="L30" s="8"/>
      <c r="M30" s="30" t="s">
        <v>9</v>
      </c>
      <c r="N30" s="39">
        <v>0</v>
      </c>
      <c r="O30" s="8">
        <v>0</v>
      </c>
      <c r="P30" s="8">
        <v>0</v>
      </c>
      <c r="Q30" s="8">
        <v>0</v>
      </c>
      <c r="R30" s="30">
        <v>5</v>
      </c>
    </row>
    <row r="31" spans="1:22" ht="15.75" thickBot="1" x14ac:dyDescent="0.3">
      <c r="K31" s="53"/>
      <c r="L31" s="31" t="s">
        <v>9</v>
      </c>
      <c r="M31" s="54"/>
      <c r="N31" s="52">
        <v>20</v>
      </c>
      <c r="O31" s="50">
        <v>15</v>
      </c>
      <c r="P31" s="50">
        <v>23</v>
      </c>
      <c r="Q31" s="50">
        <v>15</v>
      </c>
      <c r="R31" s="51">
        <v>172</v>
      </c>
    </row>
    <row r="32" spans="1:22" ht="15.75" thickBot="1" x14ac:dyDescent="0.3">
      <c r="N32" s="45">
        <f>SUM(N21:N31)</f>
        <v>998</v>
      </c>
      <c r="O32" s="46">
        <f>SUM(O21:O31)</f>
        <v>1060</v>
      </c>
      <c r="P32" s="46">
        <f>SUM(P21:P31)</f>
        <v>676</v>
      </c>
      <c r="Q32" s="46">
        <f>SUM(Q21:Q31)</f>
        <v>909</v>
      </c>
      <c r="R32" s="46">
        <f>SUM(R21:R31)</f>
        <v>1156</v>
      </c>
      <c r="S32" s="47">
        <f>SUM(N32:R32)</f>
        <v>4799</v>
      </c>
    </row>
  </sheetData>
  <mergeCells count="5">
    <mergeCell ref="D3:H3"/>
    <mergeCell ref="D20:H20"/>
    <mergeCell ref="X3:AB3"/>
    <mergeCell ref="N18:R18"/>
    <mergeCell ref="N3:R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Statutory childrens homes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2022-10-20T09:08:51Z</dcterms:created>
  <dcterms:modified xsi:type="dcterms:W3CDTF">2022-10-25T08:59:33Z</dcterms:modified>
</cp:coreProperties>
</file>