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G:\CORP-DEV\CENTRAL STAT\CRIME\publish\crime bulletins\Monthly &amp; Quarterly\Domestic Abuse Quarterly\25-26\Q4 2526\finalised documents\"/>
    </mc:Choice>
  </mc:AlternateContent>
  <bookViews>
    <workbookView xWindow="240" yWindow="60" windowWidth="18960" windowHeight="6405" tabRatio="902"/>
  </bookViews>
  <sheets>
    <sheet name="Background" sheetId="10" r:id="rId1"/>
    <sheet name="Contents" sheetId="11" r:id="rId2"/>
    <sheet name="Table 1 and Figures 5 &amp; 6" sheetId="1" r:id="rId3"/>
    <sheet name="Table 2 and Figure 8" sheetId="2" r:id="rId4"/>
    <sheet name="Table 3" sheetId="20" r:id="rId5"/>
    <sheet name="Tables 4A and 4B" sheetId="38" r:id="rId6"/>
    <sheet name="Table 5" sheetId="53" r:id="rId7"/>
    <sheet name="Tables 5A and 5B" sheetId="56" r:id="rId8"/>
    <sheet name="Table 6 and Figure 2" sheetId="4" r:id="rId9"/>
    <sheet name="Figure 1" sheetId="45" r:id="rId10"/>
    <sheet name="Figures 3 &amp; 4" sheetId="5" r:id="rId11"/>
    <sheet name="Figure 7" sheetId="6" r:id="rId12"/>
    <sheet name="Pivot Table 1 - Incidents" sheetId="9" r:id="rId13"/>
    <sheet name="Pivot Table 2 - Crimes" sheetId="12" r:id="rId14"/>
    <sheet name="Pivot Table 3 - Victim Age" sheetId="58" r:id="rId15"/>
    <sheet name="Pivot Table 1 - data" sheetId="54" r:id="rId16"/>
    <sheet name="Pivot Table 2 - data" sheetId="55" r:id="rId17"/>
    <sheet name="Pivot Table 3 - Data" sheetId="57" r:id="rId18"/>
  </sheets>
  <definedNames>
    <definedName name="_xlnm._FilterDatabase" localSheetId="15" hidden="1">'Pivot Table 1 - data'!$A$1:$E$289</definedName>
    <definedName name="_xlnm._FilterDatabase" localSheetId="16" hidden="1">'Pivot Table 2 - data'!$A$1:$F$1153</definedName>
    <definedName name="_xlnm._FilterDatabase" localSheetId="17" hidden="1">'Pivot Table 3 - Data'!$A$1:$E$1</definedName>
  </definedNames>
  <calcPr calcId="162913"/>
  <pivotCaches>
    <pivotCache cacheId="0" r:id="rId19"/>
    <pivotCache cacheId="1" r:id="rId20"/>
    <pivotCache cacheId="2" r:id="rId21"/>
  </pivotCaches>
</workbook>
</file>

<file path=xl/calcChain.xml><?xml version="1.0" encoding="utf-8"?>
<calcChain xmlns="http://schemas.openxmlformats.org/spreadsheetml/2006/main">
  <c r="D65" i="4" l="1"/>
  <c r="D66" i="4"/>
  <c r="D67" i="4"/>
  <c r="D68" i="4"/>
  <c r="D69" i="4"/>
  <c r="D70" i="4"/>
  <c r="D71" i="4"/>
  <c r="D72" i="4"/>
  <c r="D73" i="4"/>
  <c r="D74" i="4"/>
  <c r="D75" i="4"/>
  <c r="D64" i="4"/>
  <c r="D53" i="4"/>
  <c r="D54" i="4"/>
  <c r="D55" i="4"/>
  <c r="D56" i="4"/>
  <c r="D57" i="4"/>
  <c r="D58" i="4"/>
  <c r="D59" i="4"/>
  <c r="D60" i="4"/>
  <c r="D61" i="4"/>
  <c r="D62" i="4"/>
  <c r="D63" i="4"/>
  <c r="D52" i="4"/>
  <c r="D41" i="4"/>
  <c r="D42" i="4"/>
  <c r="D43" i="4"/>
  <c r="D44" i="4"/>
  <c r="D45" i="4"/>
  <c r="D46" i="4"/>
  <c r="D47" i="4"/>
  <c r="D48" i="4"/>
  <c r="D49" i="4"/>
  <c r="D50" i="4"/>
  <c r="D51" i="4"/>
  <c r="D40" i="4"/>
  <c r="D29" i="4"/>
  <c r="D30" i="4"/>
  <c r="D31" i="4"/>
  <c r="D32" i="4"/>
  <c r="D33" i="4"/>
  <c r="D34" i="4"/>
  <c r="D35" i="4"/>
  <c r="D36" i="4"/>
  <c r="D37" i="4"/>
  <c r="D38" i="4"/>
  <c r="D39" i="4"/>
  <c r="D28" i="4"/>
  <c r="D17" i="4"/>
  <c r="D18" i="4"/>
  <c r="D19" i="4"/>
  <c r="D20" i="4"/>
  <c r="D21" i="4"/>
  <c r="D22" i="4"/>
  <c r="D23" i="4"/>
  <c r="D24" i="4"/>
  <c r="D25" i="4"/>
  <c r="D26" i="4"/>
  <c r="D27" i="4"/>
  <c r="D16" i="4"/>
  <c r="D5" i="4"/>
  <c r="D6" i="4"/>
  <c r="D7" i="4"/>
  <c r="D8" i="4"/>
  <c r="D9" i="4"/>
  <c r="D10" i="4"/>
  <c r="D11" i="4"/>
  <c r="D12" i="4"/>
  <c r="D13" i="4"/>
  <c r="D14" i="4"/>
  <c r="D15" i="4"/>
  <c r="D4" i="4"/>
</calcChain>
</file>

<file path=xl/sharedStrings.xml><?xml version="1.0" encoding="utf-8"?>
<sst xmlns="http://schemas.openxmlformats.org/spreadsheetml/2006/main" count="9788" uniqueCount="263">
  <si>
    <t>Numbers and percentages</t>
  </si>
  <si>
    <t>Domestic Abuse Crimes Recorded</t>
  </si>
  <si>
    <t>Crime Type</t>
  </si>
  <si>
    <t>change</t>
  </si>
  <si>
    <t>% change</t>
  </si>
  <si>
    <t>Violence against the person offences</t>
  </si>
  <si>
    <t>Sexual offences</t>
  </si>
  <si>
    <t>Theft (including burglary)</t>
  </si>
  <si>
    <t>Criminal damage</t>
  </si>
  <si>
    <t>Breach of non-molestation order</t>
  </si>
  <si>
    <t>All other offences</t>
  </si>
  <si>
    <t xml:space="preserve">Total crime (domestic abuse motivation) </t>
  </si>
  <si>
    <t>Violence without injury</t>
  </si>
  <si>
    <t>Domestic Abuse Incidents</t>
  </si>
  <si>
    <t>Domestic Abuse Crimes</t>
  </si>
  <si>
    <t xml:space="preserve"> </t>
  </si>
  <si>
    <t>Belfast City</t>
  </si>
  <si>
    <t>Lisburn &amp; Castlereagh City</t>
  </si>
  <si>
    <t>Ards &amp; North Down</t>
  </si>
  <si>
    <t>Newry, Mourne &amp; Down</t>
  </si>
  <si>
    <t>Armagh City, Banbridge &amp; Craigavon</t>
  </si>
  <si>
    <t>Mid Ulster</t>
  </si>
  <si>
    <t>Fermanagh &amp; Omagh</t>
  </si>
  <si>
    <t>Derry City &amp; Strabane</t>
  </si>
  <si>
    <t>Causeway Coast &amp; Glens</t>
  </si>
  <si>
    <t>Mid &amp; East Antrim</t>
  </si>
  <si>
    <t>Antrim &amp; Newtownabbey</t>
  </si>
  <si>
    <t>No Area Assigned</t>
  </si>
  <si>
    <t>-</t>
  </si>
  <si>
    <t>Figure 1   Trends in domestic abuse incidents and crimes recorded by the police since 2004/05</t>
  </si>
  <si>
    <t>2004/05</t>
  </si>
  <si>
    <t>2005/06</t>
  </si>
  <si>
    <t>2006/07</t>
  </si>
  <si>
    <t>2007/08</t>
  </si>
  <si>
    <t>2008/09</t>
  </si>
  <si>
    <t>2009/10</t>
  </si>
  <si>
    <t>2010/11</t>
  </si>
  <si>
    <t>2011/12</t>
  </si>
  <si>
    <t>2012/13</t>
  </si>
  <si>
    <t>2013/14</t>
  </si>
  <si>
    <t>2014/15</t>
  </si>
  <si>
    <t>2015/16</t>
  </si>
  <si>
    <t>2016/17</t>
  </si>
  <si>
    <t>2017/18</t>
  </si>
  <si>
    <t>Domestic abuse incidents</t>
  </si>
  <si>
    <t>Domestic abuse crimes</t>
  </si>
  <si>
    <t>Month</t>
  </si>
  <si>
    <t>Number of incidents recorded</t>
  </si>
  <si>
    <t>Number of crimes recorded</t>
  </si>
  <si>
    <t>Numbers</t>
  </si>
  <si>
    <t>Jul</t>
  </si>
  <si>
    <t>Aug</t>
  </si>
  <si>
    <t>Sep</t>
  </si>
  <si>
    <t>Oct</t>
  </si>
  <si>
    <t>Nov</t>
  </si>
  <si>
    <t>Dec</t>
  </si>
  <si>
    <t>Jan</t>
  </si>
  <si>
    <t>Feb</t>
  </si>
  <si>
    <t>Mar</t>
  </si>
  <si>
    <t>Apr</t>
  </si>
  <si>
    <t>May</t>
  </si>
  <si>
    <t>Jun</t>
  </si>
  <si>
    <t>total number of incidents</t>
  </si>
  <si>
    <t>incidents where one or more crimes recorded</t>
  </si>
  <si>
    <t>total number of crimes</t>
  </si>
  <si>
    <t>incidents where no crime recorded</t>
  </si>
  <si>
    <t>Northern Ireland</t>
  </si>
  <si>
    <t>Table 1   Police recorded domestic abuse crimes, outcomes and outcome rates, by crime type</t>
  </si>
  <si>
    <t>Table 2   Police recorded domestic abuse incidents, crimes, outcomes and outcome rates, by policing district</t>
  </si>
  <si>
    <t>Figure 7   Domestic abuse incidents and crimes recorded by the police</t>
  </si>
  <si>
    <t>Issued by:</t>
  </si>
  <si>
    <t>PSNI Statistics Branch, Lisnasharragh, 42 Montgomery Road, Belfast, BT6 9LD</t>
  </si>
  <si>
    <t>statistics@psni.police.uk</t>
  </si>
  <si>
    <r>
      <t xml:space="preserve">Telephone: </t>
    </r>
    <r>
      <rPr>
        <sz val="10"/>
        <color indexed="8"/>
        <rFont val="Arial"/>
        <family val="2"/>
      </rPr>
      <t>028 9065 0222 ext 24135</t>
    </r>
  </si>
  <si>
    <r>
      <t>Web:</t>
    </r>
    <r>
      <rPr>
        <b/>
        <sz val="10"/>
        <color indexed="25"/>
        <rFont val="Arial"/>
        <family val="2"/>
      </rPr>
      <t/>
    </r>
  </si>
  <si>
    <t>PSNI Statistics</t>
  </si>
  <si>
    <t>Things you need to know about this release</t>
  </si>
  <si>
    <t>Coverage</t>
  </si>
  <si>
    <t>User Guide to Police Recorded Crime Statistics</t>
  </si>
  <si>
    <t>Publication schedule</t>
  </si>
  <si>
    <t>We welcome comment and feedback on these statistics. If you would like to forward your views, receive notification of new publications or be kept informed of developments relating to PSNI statistics, please email your contact details using the email address provided.</t>
  </si>
  <si>
    <t>Points to note in this bulletin</t>
  </si>
  <si>
    <t>Data collection and data accuracy</t>
  </si>
  <si>
    <t>Home Office Counting Rules for Recorded Crime</t>
  </si>
  <si>
    <t>Web links to other information you may be interested in</t>
  </si>
  <si>
    <t>User Guide to Police Recorded Crime Statistics in Northern Ireland</t>
  </si>
  <si>
    <t>https://www.ons.gov.uk/peoplepopulationandcommunity/crimeandjustice</t>
  </si>
  <si>
    <t xml:space="preserve">Copies of other PSNI publications are available from the PSNI website: </t>
  </si>
  <si>
    <t>Contents</t>
  </si>
  <si>
    <r>
      <t xml:space="preserve">Frequency of Publication: </t>
    </r>
    <r>
      <rPr>
        <sz val="10"/>
        <color indexed="8"/>
        <rFont val="Arial"/>
        <family val="2"/>
      </rPr>
      <t>Quarterly</t>
    </r>
  </si>
  <si>
    <t>The Police Service of Northern Ireland (PSNI) published figures on the levels and trends in police recorded domestic abuse incidents and crimes. As these figures only relate to those domestic abuse incidents reported to the police, they only provide an indication of the true extent of domestic abuse. The statistics are collated and produced by statisticians seconded to the Police Service of Northern Ireland (PSNI) from the Northern Ireland Statistics and Research Agency (NISRA). Collation of this data started in 2004/05.</t>
  </si>
  <si>
    <t>Domestic Abuse Definition</t>
  </si>
  <si>
    <t>The PSNI has adopted the definition of domestic violence and abuse as outlined in the 2016 Northern Ireland Government Strategy ‘Stopping Domestic and Sexual Violence and Abuse in Northern Ireland’ as:</t>
  </si>
  <si>
    <t>The following will assist in the application of this definition:</t>
  </si>
  <si>
    <t>(a) ‘Incident’ means an incident anywhere and not confined to the home of one of the partners/family members;
(b) ‘Family members’ include mother, father, son, daughter, brother, sister, grandparents, whether directly or indirectly related, in-laws or stepfamily.
(c) ‘Intimate partners’ means there must have been a relationship with a degree of continuity and stability. The relationship must also have had (or reasonably supposed to have had) a sexual aspect, such as in the relationship between husband and wife or between others generally recognised as a couple including same sex couples.</t>
  </si>
  <si>
    <t>Police recorded crime data is a victim oriented approach to crime recording. A crime will be recorded as having a domestic abuse motivation where it meets the relevant definition provided above. Not all domestic abuse incidents will result in the recording of a crime, as what has occurred in the incident may not be of the level of severity that would result in a crime being recorded. Where crimes with a domestic abuse motivation are recorded, they are classified according to the Home Office Counting Rules and form a subset of the overall police recorded crime statistics.</t>
  </si>
  <si>
    <t>Further details of the background and recording practice in relation to police recorded crime statistics are available in the User Guide to Police Recorded Crime Statistics. An explanation of what constitutes an incident and a crime is provided in Section 2.1 of this guide, while reference to domestic abuse incidents and crimes is available in Section 5. These recording practices, methods of counting outcomes and allocation of crime types apply equally to crimes with a domestic abuse motivation.</t>
  </si>
  <si>
    <t>The identification of a domestic abuse motivation is derived from a motivation ‘tick box’ on the system used by PSNI to record crime. The motivation is identified and completed by a police officer or member of police staff for each such reported incident or crime. The correct application of a domestic abuse motivation for all such incidents/crimes is not quality assured by the PSNI’s Statistics Branch, but audits and data quality checks are routinely conducted in an attempt to ensure that any under or over-recording is corrected. Domestic abuse crimes are included within the police recorded crime statistics for Northern Ireland and these crimes are recorded in compliance with the Home Office Counting Rules. A comprehensive validation and quality assurance process has been set in place to ensure that the numbers and types of crimes being recorded meet the standards set down in these rules. Details of the data quality checks and processes that PSNI has in place are available in section 4 of the User Guide to Police Recorded Crime Statistics in Northern Ireland.</t>
  </si>
  <si>
    <t>How the data is used</t>
  </si>
  <si>
    <t>Domestic abuse statistics have been collated by PSNI in their current format since 2004/05. They are used widely within PSNI as management information and to monitor performance on domestic abuse related targets against the Policing Plan. The figures are also used by government departments and other voluntary and statutory agencies to inform debate and policy development regarding domestic abuse in Northern Ireland. Furthermore it is widely accepted that there is under-reporting of domestic abuse incidents to the police.</t>
  </si>
  <si>
    <t>Further details on Police Recorded Crime statistics, including those with a domestic abuse motivation, are available in the User Guide to Police Recorded Crime Statistics in Northern Ireland. This is a reference guide with explanatory notes regarding the issues and classifications which are key to the production and presentation of police recorded crime statistics.</t>
  </si>
  <si>
    <r>
      <t>Email</t>
    </r>
    <r>
      <rPr>
        <sz val="11"/>
        <color indexed="8"/>
        <rFont val="Arial"/>
        <family val="2"/>
      </rPr>
      <t xml:space="preserve">: </t>
    </r>
  </si>
  <si>
    <t>A. Belfast City</t>
  </si>
  <si>
    <t>B. Lisburn &amp; Castlereagh City</t>
  </si>
  <si>
    <t>C. Ards &amp; North Down</t>
  </si>
  <si>
    <t>D. Newry, Mourne &amp; Down</t>
  </si>
  <si>
    <t>E. Armagh City, Banbridge &amp; Craigavon</t>
  </si>
  <si>
    <t>F. Mid Ulster</t>
  </si>
  <si>
    <t>G. Fermanagh &amp; Omagh</t>
  </si>
  <si>
    <t>H. Derry City &amp; Strabane</t>
  </si>
  <si>
    <t>J. Causeway Coast &amp; Glens</t>
  </si>
  <si>
    <t>K. Mid &amp; East Antrim</t>
  </si>
  <si>
    <t>L. Antrim &amp; Newtownabbey</t>
  </si>
  <si>
    <t>a) Violence against the person</t>
  </si>
  <si>
    <t>b) Theft (inc burglary) and criminal damage</t>
  </si>
  <si>
    <t>c) All other offences</t>
  </si>
  <si>
    <t>d) Total All Offences</t>
  </si>
  <si>
    <t>Policing_District</t>
  </si>
  <si>
    <t>Data_Measure</t>
  </si>
  <si>
    <t>Sum of Incident_Count</t>
  </si>
  <si>
    <t>Crime_Type</t>
  </si>
  <si>
    <t>Police Recorded Crime - Domestic Abuse</t>
  </si>
  <si>
    <t>Sum of Count</t>
  </si>
  <si>
    <t>To change selections for Policing District and Time Period, check or uncheck the boxes in the drop down lists as required.</t>
  </si>
  <si>
    <t>What is a domestic abuse incident or domestic abuse crime as recorded by the police?</t>
  </si>
  <si>
    <t>2018/19</t>
  </si>
  <si>
    <t>Incident_Count</t>
  </si>
  <si>
    <t>Count</t>
  </si>
  <si>
    <t>Pivot Table 1 data</t>
  </si>
  <si>
    <t>Pivot Table 2 data</t>
  </si>
  <si>
    <t>2019/20</t>
  </si>
  <si>
    <t>https://www.justice-ni.gov.uk/northern-ireland-safe-community-survey-publications</t>
  </si>
  <si>
    <t>2020/21</t>
  </si>
  <si>
    <r>
      <t xml:space="preserve">‘threatening, controlling, coercive behaviour, violence or abuse (psychological, virtual, physical, verbal, sexual, financial or emotional) inflicted on </t>
    </r>
    <r>
      <rPr>
        <u/>
        <sz val="10"/>
        <rFont val="Arial"/>
        <family val="2"/>
      </rPr>
      <t>anyone</t>
    </r>
    <r>
      <rPr>
        <sz val="10"/>
        <rFont val="Arial"/>
        <family val="2"/>
      </rPr>
      <t xml:space="preserve"> (irrespective of age, ethnicity, religion, gender, gender identity, sexual orientation or any form of disability) by a current or former intimate partner or family member’.</t>
    </r>
  </si>
  <si>
    <r>
      <rPr>
        <b/>
        <sz val="10"/>
        <rFont val="Arial"/>
        <family val="2"/>
      </rPr>
      <t>Incidents and Crimes:</t>
    </r>
    <r>
      <rPr>
        <sz val="10"/>
        <rFont val="Arial"/>
        <family val="2"/>
      </rPr>
      <t xml:space="preserve"> Domestic abuse crimes recorded by the police are included in the domestic abuse incident count and therefore the two should not be added together.</t>
    </r>
  </si>
  <si>
    <r>
      <rPr>
        <b/>
        <sz val="10"/>
        <rFont val="Arial"/>
        <family val="2"/>
      </rPr>
      <t>Offences where a police officer becomes a crime victim</t>
    </r>
    <r>
      <rPr>
        <sz val="10"/>
        <rFont val="Arial"/>
        <family val="2"/>
      </rPr>
      <t xml:space="preserve"> whilst attending a domestic incident in the course of carrying out their duty are not included in the domestic abuse crime figures; however the incident that was attended by police will be recorded as domestic abuse incident.</t>
    </r>
  </si>
  <si>
    <r>
      <t>Police Recorded Crime Statistics:</t>
    </r>
    <r>
      <rPr>
        <b/>
        <sz val="10"/>
        <rFont val="Arial"/>
        <family val="2"/>
      </rPr>
      <t xml:space="preserve"> </t>
    </r>
    <r>
      <rPr>
        <sz val="10"/>
        <rFont val="Arial"/>
        <family val="2"/>
      </rPr>
      <t>These statistics are updated on a monthly basis; an annual trends bulletin is also published. The latest publications, along with those that have been archived, can be accessed through:</t>
    </r>
  </si>
  <si>
    <t>Northern Ireland Safe Community Survey (previously known as the Northern Ireland Crime Survey): Results from this survey, including bulletins relating to Domestic Violence, are available on the Department of Justice website</t>
  </si>
  <si>
    <t>Domestic Abuse in England &amp; Wales: Publications are available from the Crime and justice webpage (view all publications related to this topic). There are some key differences in how the definition of domestic abuse is applied within England &amp; Wales compared with Northern Ireland that should be considered. Further details are provided in Section 7 of the Annual Trends bulletin (see link above).</t>
  </si>
  <si>
    <t>Year</t>
  </si>
  <si>
    <t>To change selections for Policing District and time period, check or uncheck the boxes in the drop down lists as required.</t>
  </si>
  <si>
    <r>
      <t>1</t>
    </r>
    <r>
      <rPr>
        <sz val="9"/>
        <rFont val="Arial"/>
        <family val="2"/>
      </rPr>
      <t xml:space="preserve"> Sanction outcomes presented here include charge/summons, cautions (adult and juvenile), community resolutions (formerly referrred to as discretionary disposals), penalty notices for disorder, and offences taken into consideration.</t>
    </r>
  </si>
  <si>
    <t>2021/22</t>
  </si>
  <si>
    <t>Stalking and Harassment</t>
  </si>
  <si>
    <t>https://www.justice-ni.gov.uk/publications/abusive-behaviour-intimate-or-family-relationship-domestic-abuse-offence-statutory-guidance</t>
  </si>
  <si>
    <t>Further information on the Domestic Abuse Offence and associated aggravators can be found on the Department of Justice website:</t>
  </si>
  <si>
    <t>of which:</t>
  </si>
  <si>
    <r>
      <t>Domestic Abuse Sanction Outcomes</t>
    </r>
    <r>
      <rPr>
        <vertAlign val="superscript"/>
        <sz val="10"/>
        <rFont val="Arial"/>
        <family val="2"/>
      </rPr>
      <t>1</t>
    </r>
  </si>
  <si>
    <r>
      <t>Domestic Abuse Sanction Outcome Rates (%)</t>
    </r>
    <r>
      <rPr>
        <vertAlign val="superscript"/>
        <sz val="10"/>
        <rFont val="Arial"/>
        <family val="2"/>
      </rPr>
      <t>1</t>
    </r>
  </si>
  <si>
    <t>Table 1   Police recorded domestic abuse crimes, sanction outcomes and sanction outcome rates, by crime type</t>
  </si>
  <si>
    <t>Table 2   Police recorded domestic abuse incidents, crimes, sanction outcomes and sanction outcome rates, by policing district</t>
  </si>
  <si>
    <t>https://www.psni.police.uk/about-us/our-publications-and-reports/official-statistics/police-recorded-crime-statistics</t>
  </si>
  <si>
    <t>2022/23</t>
  </si>
  <si>
    <t>NISRA Data Explorer: Access to a range of geographic areas for domestic abuse incidents and crimes recorded by the police (annual totals only) is available through the following link:</t>
  </si>
  <si>
    <t>NISRA Data Portal (opens in a new window).</t>
  </si>
  <si>
    <t>Pivot Table 1   Domestic abuse incidents recorded by the police (monthly) by policing district, latest 24 months</t>
  </si>
  <si>
    <t>Pivot Table 2   Domestic abuse crimes recorded by the police (monthly) by policing district, latest 24 months</t>
  </si>
  <si>
    <t>Pivot Table 2   Domestic abuse crimes and crime outcomes recorded by the police (monthly) by policing district, latest 24 months</t>
  </si>
  <si>
    <r>
      <rPr>
        <b/>
        <sz val="10"/>
        <rFont val="Arial"/>
        <family val="2"/>
      </rPr>
      <t>Stalking and Harassment (including malicious communications)</t>
    </r>
    <r>
      <rPr>
        <sz val="10"/>
        <rFont val="Arial"/>
        <family val="2"/>
      </rPr>
      <t xml:space="preserve">
</t>
    </r>
    <r>
      <rPr>
        <b/>
        <sz val="10"/>
        <rFont val="Arial"/>
        <family val="2"/>
      </rPr>
      <t>1st April 2017</t>
    </r>
    <r>
      <rPr>
        <sz val="10"/>
        <rFont val="Arial"/>
        <family val="2"/>
      </rPr>
      <t xml:space="preserve">: recording of malicious communications started. 
</t>
    </r>
    <r>
      <rPr>
        <b/>
        <sz val="10"/>
        <rFont val="Arial"/>
        <family val="2"/>
      </rPr>
      <t>1st April 2018</t>
    </r>
    <r>
      <rPr>
        <sz val="10"/>
        <rFont val="Arial"/>
        <family val="2"/>
      </rPr>
      <t xml:space="preserve">: the Home Office introduced a change requiring harassment to be recorded in addition to the most serious additional victim-based offence. The changes in recording practice introduced in April 2017 and April 2018, along with increasing awareness of the application of these rules in the recording process, contributed to increased levels recorded in the overall Stalking and Harassment classification, particularly since 2018/19. 
</t>
    </r>
    <r>
      <rPr>
        <b/>
        <sz val="10"/>
        <rFont val="Arial"/>
        <family val="2"/>
      </rPr>
      <t>1st May 2023</t>
    </r>
    <r>
      <rPr>
        <sz val="10"/>
        <rFont val="Arial"/>
        <family val="2"/>
      </rPr>
      <t>: the Home Office introduced a further change in respect of these ‘behavioural crimes’ by reversing the requirement to record the most serious additional victim-based offence. This latest change will have the greatest impact on malicious communications offences, with fewer such offences required to be recorded.</t>
    </r>
    <r>
      <rPr>
        <b/>
        <sz val="10"/>
        <rFont val="Arial"/>
        <family val="2"/>
      </rPr>
      <t/>
    </r>
  </si>
  <si>
    <r>
      <rPr>
        <b/>
        <sz val="10"/>
        <rFont val="Arial"/>
        <family val="2"/>
      </rPr>
      <t>Controlling or Coercive Behaviour:</t>
    </r>
    <r>
      <rPr>
        <sz val="10"/>
        <rFont val="Arial"/>
        <family val="2"/>
      </rPr>
      <t xml:space="preserve">  The Domestic Abuse and Civil Proceedings Act (Northern Ireland) 2021 created a new Domestic Abuse offence which criminalises a course of abusive behaviour (including coercive and controlling behaviour, psychological abuse, emotional abuse, financial abuse and economic abuse).  Recording of this offence started on 21st February 2022, and is included within the Stalking and Harassment classification. Further details are available in Table 5.</t>
    </r>
  </si>
  <si>
    <r>
      <rPr>
        <b/>
        <sz val="10"/>
        <rFont val="Arial"/>
        <family val="2"/>
      </rPr>
      <t>Stalking:</t>
    </r>
    <r>
      <rPr>
        <sz val="10"/>
        <rFont val="Arial"/>
        <family val="2"/>
      </rPr>
      <t xml:space="preserve"> The Protection from Stalking Act (Northern Ireland) 2022 created offences to provide protection from stalking and threatening or abusive behaviour. Recording of these offences started on 26th April 2022 and is included within the Stalking and Harassment classification. </t>
    </r>
  </si>
  <si>
    <t>This bulletin is an Official Statistics publication meaning it complies with the Code of Practice for Official Statistics as follows:
- Trustworthiness: the statistics are impartial, independent and released in an open and transparent manner in accordance with a pre-announced publication schedule
- Quality: the statistics are produced using robust and relevant data sources which undergo continuous quality improvement and assurance checks
- Value: the statistics strive to meet user needs informed by ongoing feedback, providing sufficient detail which is widely accessible.</t>
  </si>
  <si>
    <t xml:space="preserve">In practice these changes meant that between 1st April 2018 and 30th April 2023 there was some ‘double counting’ of offences when an incident involved a conduct/behaviour offence (Harassment, stalking, coercive or controlling behaviour) and another offence, which would have led to an increase in the number of crimes recorded.  From 1st May 2023, this practice was reversed, and the current approach is more similar to the period prior to 1st April 2018, where a conduct/behaviour offence will only be recorded when it is deemed to be the most serious offence.  </t>
  </si>
  <si>
    <t>2023/24</t>
  </si>
  <si>
    <t>Gender</t>
  </si>
  <si>
    <t>Female</t>
  </si>
  <si>
    <t>Male</t>
  </si>
  <si>
    <t>Percentages</t>
  </si>
  <si>
    <r>
      <t>Unknown/Missing</t>
    </r>
    <r>
      <rPr>
        <vertAlign val="superscript"/>
        <sz val="10"/>
        <rFont val="Arial"/>
        <family val="2"/>
      </rPr>
      <t>2</t>
    </r>
  </si>
  <si>
    <t>2024/25</t>
  </si>
  <si>
    <r>
      <t>Total (person victims)</t>
    </r>
    <r>
      <rPr>
        <b/>
        <vertAlign val="superscript"/>
        <sz val="10"/>
        <rFont val="Arial"/>
        <family val="2"/>
      </rPr>
      <t>3</t>
    </r>
  </si>
  <si>
    <t>Crime Outcomes: The latest available publication presenting the wider outcomes framework within PSNI and summarising the outcomes that have been assigned to crimes recorded by the police since 2015/16 can be accessed through:</t>
  </si>
  <si>
    <t>Domestic Abuse Annual Trends in Northern Ireland: Annual figures on domestic abuse incidents and crimes recorded by the police from 2004/05 to 2024/25 were published on 28 November 2025 and can be accessed through:</t>
  </si>
  <si>
    <t>Trends in Domestic Abuse Incidents and Crimes Recorded by the Police in Northern Ireland 2004/05 to 2024/25</t>
  </si>
  <si>
    <t>Domestic Abuse Incidents and Crimes Recorded by the Police in Northern Ireland: Update to 31 March 2026</t>
  </si>
  <si>
    <r>
      <t>Date of Publication:</t>
    </r>
    <r>
      <rPr>
        <sz val="10"/>
        <color indexed="8"/>
        <rFont val="Arial"/>
        <family val="2"/>
      </rPr>
      <t xml:space="preserve"> 14 May 2026</t>
    </r>
  </si>
  <si>
    <t>This release presents statistics relating to police recorded crime to 31 March 2026 (financial year 2025/26).</t>
  </si>
  <si>
    <t>Revisions have been applied to figures recorded in previous financial years.</t>
  </si>
  <si>
    <t>The next update covering the 12 months to 30 June 2026 will be published on 27 August 2026. A full publication schedule is available on the PSNI website:</t>
  </si>
  <si>
    <r>
      <rPr>
        <b/>
        <sz val="10"/>
        <rFont val="Arial"/>
        <family val="2"/>
      </rPr>
      <t>Annual Revisions:</t>
    </r>
    <r>
      <rPr>
        <sz val="10"/>
        <rFont val="Arial"/>
        <family val="2"/>
      </rPr>
      <t xml:space="preserve"> Revisions to previously published data are applied on an annual basis to financial year crime figures from 2015/16 onwards, as a result of the introduction of the wider outcomes framework in April 2015. These revisions take account of crime cancellations and sanction outcomes identified since the previous annual publication. Revisions of this nature have been applied in this report and will next be applied in May 2027. Further guidance on crime cancellation can be found in the Home Office Counting Rules for Recorded Crime.</t>
    </r>
  </si>
  <si>
    <t>Table 3   The Domestic Abuse Offence (Controlling or Coercive Behaviour) and associated child aggravators</t>
  </si>
  <si>
    <t>Table 4A  Police recorded domestic abuse crimes by gender of victim (number)</t>
  </si>
  <si>
    <t>Table 4B  Police recorded domestic abuse crimes by gender of victim (percentage)</t>
  </si>
  <si>
    <t>Table 5   Police recorded domestic abuse homicides, by victim age and gender</t>
  </si>
  <si>
    <t>Table 6   Police recorded domestic abuse incidents and crimes each month April 2020 to March 2026</t>
  </si>
  <si>
    <t>Figure 4   Domestic abuse crimes recorded by the police April 2024 to March 2026</t>
  </si>
  <si>
    <t>Figure 3   Domestic abuse incidents recorded by the police April 2024 to March 2026</t>
  </si>
  <si>
    <t>Figure 5   Percentage change in the main crime types for police recorded domestic abuse crime, 12 months to March 2026 compared with the previous 12 months</t>
  </si>
  <si>
    <t>Figure 6   Police recorded domestic abuse crime by crime type, April 2025 to March 2026</t>
  </si>
  <si>
    <t>Figure 8   Change in police recorded domestic abuse incidents and crimes by policing district, 12 months to March 2026 compared with the previous 12 months</t>
  </si>
  <si>
    <r>
      <t>Violence with injury (including homicide and death or serious injury by unlawful driving)</t>
    </r>
    <r>
      <rPr>
        <i/>
        <vertAlign val="superscript"/>
        <sz val="10"/>
        <rFont val="Arial"/>
        <family val="2"/>
      </rPr>
      <t>3</t>
    </r>
  </si>
  <si>
    <r>
      <t>% point change</t>
    </r>
    <r>
      <rPr>
        <vertAlign val="superscript"/>
        <sz val="10"/>
        <rFont val="Arial"/>
        <family val="2"/>
      </rPr>
      <t>2</t>
    </r>
  </si>
  <si>
    <r>
      <t>2</t>
    </r>
    <r>
      <rPr>
        <sz val="9"/>
        <rFont val="Arial"/>
        <family val="2"/>
      </rPr>
      <t xml:space="preserve"> This % point change is calculated on unrounded outcomes rate figures.</t>
    </r>
  </si>
  <si>
    <t>Apr'24-Mar'25</t>
  </si>
  <si>
    <t>Apr'25-Mar'26</t>
  </si>
  <si>
    <r>
      <t>Domestic Abuse Offence</t>
    </r>
    <r>
      <rPr>
        <vertAlign val="superscript"/>
        <sz val="10"/>
        <color theme="1"/>
        <rFont val="Arial"/>
        <family val="2"/>
      </rPr>
      <t>1</t>
    </r>
  </si>
  <si>
    <r>
      <t>Child aggravator - victim under 18</t>
    </r>
    <r>
      <rPr>
        <i/>
        <vertAlign val="superscript"/>
        <sz val="10"/>
        <color theme="1"/>
        <rFont val="Arial"/>
        <family val="2"/>
      </rPr>
      <t>2</t>
    </r>
  </si>
  <si>
    <r>
      <t>Child aggravator - child involved</t>
    </r>
    <r>
      <rPr>
        <i/>
        <vertAlign val="superscript"/>
        <sz val="10"/>
        <color theme="1"/>
        <rFont val="Arial"/>
        <family val="2"/>
      </rPr>
      <t>3</t>
    </r>
  </si>
  <si>
    <r>
      <rPr>
        <vertAlign val="superscript"/>
        <sz val="9"/>
        <color theme="1"/>
        <rFont val="Arial"/>
        <family val="2"/>
      </rPr>
      <t>1</t>
    </r>
    <r>
      <rPr>
        <sz val="9"/>
        <color theme="1"/>
        <rFont val="Arial"/>
        <family val="2"/>
      </rPr>
      <t xml:space="preserve"> The Domestic Abuse and Civil Proceedings Act (Northern Ireland) 2021 created a new Domestic Abuse offence which criminalises a course of abusive behaviour (including coercive and controlling behaviour, psychological abuse, emotional abuse, financial abuse and economic abuse) where the victim is a current or former partner, or close family member.  Recording of this offence started on 21st February 2022, and is included within the Stalking and Harassment classification.  This legislation also included two child aggravators for the Domestic Abuse offence, where the offence is aggravated by virtue of the involvement of a young person under 18.</t>
    </r>
  </si>
  <si>
    <r>
      <rPr>
        <vertAlign val="superscript"/>
        <sz val="9"/>
        <color theme="1"/>
        <rFont val="Arial"/>
        <family val="2"/>
      </rPr>
      <t>2</t>
    </r>
    <r>
      <rPr>
        <sz val="9"/>
        <color theme="1"/>
        <rFont val="Arial"/>
        <family val="2"/>
      </rPr>
      <t xml:space="preserve"> An aggravator will be applied to a Domestic Abuse offence where the victim was under 18 at any time of the abusive behaviour.  Please note that the Domestic Abuse offence is not applicable where there is a child-parent relationship and the child is under 16.</t>
    </r>
  </si>
  <si>
    <r>
      <rPr>
        <vertAlign val="superscript"/>
        <sz val="9"/>
        <color theme="1"/>
        <rFont val="Arial"/>
        <family val="2"/>
      </rPr>
      <t>3</t>
    </r>
    <r>
      <rPr>
        <sz val="9"/>
        <color theme="1"/>
        <rFont val="Arial"/>
        <family val="2"/>
      </rPr>
      <t xml:space="preserve"> An aggravator will be applied to a Domestic Abuse offence when a relevant child (person under 18) is present but is not the direct victim of the offence.  This applies where:  the child saw, heard or was present during an incident of abuse; the child is used to abuse another person; abusive behaviour is (or threatened to be) directed at the child; or a reasonable person would consider that the behaviour would be likely to adversely affect the child.  </t>
    </r>
  </si>
  <si>
    <r>
      <t>Unknown/Missing</t>
    </r>
    <r>
      <rPr>
        <vertAlign val="superscript"/>
        <sz val="10"/>
        <rFont val="Arial"/>
        <family val="2"/>
      </rPr>
      <t>1</t>
    </r>
  </si>
  <si>
    <r>
      <t>Total (person victims)</t>
    </r>
    <r>
      <rPr>
        <b/>
        <vertAlign val="superscript"/>
        <sz val="10"/>
        <rFont val="Arial"/>
        <family val="2"/>
      </rPr>
      <t>2</t>
    </r>
  </si>
  <si>
    <r>
      <t>% point change</t>
    </r>
    <r>
      <rPr>
        <vertAlign val="superscript"/>
        <sz val="10"/>
        <rFont val="Arial"/>
        <family val="2"/>
      </rPr>
      <t>1</t>
    </r>
  </si>
  <si>
    <r>
      <t>Table 5   Police recorded domestic abuse homicides, by victim age and gender</t>
    </r>
    <r>
      <rPr>
        <b/>
        <vertAlign val="superscript"/>
        <sz val="10"/>
        <color indexed="8"/>
        <rFont val="Arial"/>
        <family val="2"/>
      </rPr>
      <t>2</t>
    </r>
  </si>
  <si>
    <t>Female &lt;18</t>
  </si>
  <si>
    <t>Female 18+</t>
  </si>
  <si>
    <t>Male &lt;18</t>
  </si>
  <si>
    <t>Male 18+</t>
  </si>
  <si>
    <r>
      <t>All Homicides with a domestic abuse motivation</t>
    </r>
    <r>
      <rPr>
        <b/>
        <vertAlign val="superscript"/>
        <sz val="10"/>
        <color indexed="8"/>
        <rFont val="Arial"/>
        <family val="2"/>
      </rPr>
      <t>1</t>
    </r>
  </si>
  <si>
    <r>
      <t xml:space="preserve">1 </t>
    </r>
    <r>
      <rPr>
        <sz val="10"/>
        <color indexed="8"/>
        <rFont val="Arial"/>
        <family val="2"/>
      </rPr>
      <t>All domestic abuse homicides in the period were murder offences.</t>
    </r>
  </si>
  <si>
    <t>Figure 2   Police recorded domestic abuse incidents each month April 2020 to March 2025, showing highest and lowest levels in each financial year</t>
  </si>
  <si>
    <t>2025/26</t>
  </si>
  <si>
    <t>Apr'24 - Mar'25</t>
  </si>
  <si>
    <t>Apr'25 - Mar'26</t>
  </si>
  <si>
    <t>There is 1 Data Measure to choose from: Domestic Abuse Incidents. Use the drop down arrow in cell B5 to choose which data measure to display. Do not select (All) as this will display incorrect information.</t>
  </si>
  <si>
    <t>There is 1 Data Measure to choose from: Police Recorded Crime with a Domestic Abuse motivation. Use the drop down arrow in cell B5 to choose which data measure to display. Do not select (All) as this will display incorrect information.</t>
  </si>
  <si>
    <t>Figure 2   Police recorded domestic abuse incidents each month April 2020 to March 2026, showing highest and lowest levels in each financial year</t>
  </si>
  <si>
    <t>male victim</t>
  </si>
  <si>
    <t>female victim</t>
  </si>
  <si>
    <t>all victims</t>
  </si>
  <si>
    <t>partner / ex-partner</t>
  </si>
  <si>
    <t>other family relationship</t>
  </si>
  <si>
    <t>total</t>
  </si>
  <si>
    <t>age &lt;18</t>
  </si>
  <si>
    <t>age 18+</t>
  </si>
  <si>
    <r>
      <t>2013/14</t>
    </r>
    <r>
      <rPr>
        <vertAlign val="superscript"/>
        <sz val="10"/>
        <rFont val="Arial"/>
        <family val="2"/>
      </rPr>
      <t>1</t>
    </r>
  </si>
  <si>
    <r>
      <t>2014/15</t>
    </r>
    <r>
      <rPr>
        <vertAlign val="superscript"/>
        <sz val="10"/>
        <rFont val="Arial"/>
        <family val="2"/>
      </rPr>
      <t>2</t>
    </r>
  </si>
  <si>
    <r>
      <t>2022/23</t>
    </r>
    <r>
      <rPr>
        <vertAlign val="superscript"/>
        <sz val="10"/>
        <rFont val="Arial"/>
        <family val="2"/>
      </rPr>
      <t>3</t>
    </r>
  </si>
  <si>
    <r>
      <t>1</t>
    </r>
    <r>
      <rPr>
        <sz val="10"/>
        <rFont val="Arial"/>
        <family val="2"/>
      </rPr>
      <t xml:space="preserve"> There were 3 female victims of homicide involving partner/ex-partner which were established as homicide during 2013/14 but where the deaths occurred in previous years.</t>
    </r>
  </si>
  <si>
    <r>
      <t>1</t>
    </r>
    <r>
      <rPr>
        <sz val="10"/>
        <rFont val="Arial"/>
        <family val="2"/>
      </rPr>
      <t xml:space="preserve"> There were 3 female victims of homicide age 18+ which were established as homicide during 2013/14 but where the deaths occurred in previous years.</t>
    </r>
  </si>
  <si>
    <r>
      <t>2</t>
    </r>
    <r>
      <rPr>
        <sz val="10"/>
        <rFont val="Arial"/>
        <family val="2"/>
      </rPr>
      <t xml:space="preserve"> There was 1 female victim of homicide involving partner/ex-partner which was established as homicide during 2014/15 but where the death occurred in a previous year.</t>
    </r>
  </si>
  <si>
    <r>
      <t>2</t>
    </r>
    <r>
      <rPr>
        <sz val="10"/>
        <rFont val="Arial"/>
        <family val="2"/>
      </rPr>
      <t xml:space="preserve"> There was 1 female victim of homicide age 18+ which was established as homicide during 2014/15 but where the death occurred in a previous year.</t>
    </r>
  </si>
  <si>
    <r>
      <t>3</t>
    </r>
    <r>
      <rPr>
        <sz val="10"/>
        <rFont val="Arial"/>
        <family val="2"/>
      </rPr>
      <t xml:space="preserve"> There was 1 male victim of homicide involving other family relationship which was established as homicide during 2022/23 but where the death occurred in a previous year.</t>
    </r>
  </si>
  <si>
    <r>
      <t>3</t>
    </r>
    <r>
      <rPr>
        <sz val="10"/>
        <rFont val="Arial"/>
        <family val="2"/>
      </rPr>
      <t xml:space="preserve"> There was 1 male victim of homicide age &lt;18 which was established as homicide during 2022/23 but where the death occurred in a previous year.</t>
    </r>
  </si>
  <si>
    <r>
      <t>2025/26</t>
    </r>
    <r>
      <rPr>
        <vertAlign val="superscript"/>
        <sz val="10"/>
        <rFont val="Arial"/>
        <family val="2"/>
      </rPr>
      <t>4</t>
    </r>
  </si>
  <si>
    <r>
      <t>4</t>
    </r>
    <r>
      <rPr>
        <sz val="10"/>
        <rFont val="Arial"/>
        <family val="2"/>
      </rPr>
      <t xml:space="preserve"> There was 1 female victim of homicide involving partner/ex-partner which was established as homicide during 2025/26 but where the death occurred in a previous year.</t>
    </r>
  </si>
  <si>
    <r>
      <t>4</t>
    </r>
    <r>
      <rPr>
        <sz val="10"/>
        <rFont val="Arial"/>
        <family val="2"/>
      </rPr>
      <t xml:space="preserve"> There was 1 female victim of homicide age 18+ which was established as homicide during 2025/26 but where the death occurred in a previous year.</t>
    </r>
  </si>
  <si>
    <t>Table 5A Domestic abuse homicides recorded by victim gender and relationship to offender, 2007/08 to 2025/26</t>
  </si>
  <si>
    <t>Table 5B Domestic abuse homicides recorded by victim age and gender, 2007/08 to 2025/26</t>
  </si>
  <si>
    <r>
      <t>3</t>
    </r>
    <r>
      <rPr>
        <sz val="9"/>
        <rFont val="Arial"/>
        <family val="2"/>
      </rPr>
      <t xml:space="preserve"> Domestic homicide figures are published monthly in the Police Recorded Crime updates, which are available on the PSNI website:  </t>
    </r>
  </si>
  <si>
    <t>https://www.psni.police.uk/inside-psni/Statistics/police-recorded-crime-statistics/</t>
  </si>
  <si>
    <r>
      <t>Internal Audit 2025:</t>
    </r>
    <r>
      <rPr>
        <sz val="10"/>
        <rFont val="Arial"/>
        <family val="2"/>
      </rPr>
      <t xml:space="preserve"> Results from the 2025 Internal Audit showed that the crime recording accuracy had changed from 93 per cent in 2024 to 90 per cent in 2025. Between 2018 and 2023 crime recording accuracy ranged from 90 per cent in 2018 to 97 per cent in 2019. The 2025 audit indicated that 92 per cent of crimes were correctly classified. The Home Office Counting Rules (HOCR), which govern crime recording, state that crimes should be recorded within 24 hours; the audit showed that 77% had a crime created within 24 hours of reporting and 41 per cent were HOCR compliant within 24 hours. Failures in crime recording accuracy were primarily due to the under recording of minor assaults and harassment offences.</t>
    </r>
  </si>
  <si>
    <r>
      <rPr>
        <vertAlign val="superscript"/>
        <sz val="10"/>
        <rFont val="Arial"/>
        <family val="2"/>
      </rPr>
      <t>1</t>
    </r>
    <r>
      <rPr>
        <sz val="10"/>
        <rFont val="Arial"/>
        <family val="2"/>
      </rPr>
      <t xml:space="preserve"> Gender unknown may include persons who have not identified as either male or female.</t>
    </r>
  </si>
  <si>
    <r>
      <t>1</t>
    </r>
    <r>
      <rPr>
        <sz val="10"/>
        <rFont val="Arial"/>
        <family val="2"/>
      </rPr>
      <t xml:space="preserve"> This % point change is calculated on unrounded figures.</t>
    </r>
  </si>
  <si>
    <r>
      <rPr>
        <vertAlign val="superscript"/>
        <sz val="10"/>
        <rFont val="Arial"/>
        <family val="2"/>
      </rPr>
      <t>2</t>
    </r>
    <r>
      <rPr>
        <sz val="10"/>
        <rFont val="Arial"/>
        <family val="2"/>
      </rPr>
      <t xml:space="preserve"> Gender unknown may include persons who have not identified as either male or female.</t>
    </r>
  </si>
  <si>
    <r>
      <t>2</t>
    </r>
    <r>
      <rPr>
        <sz val="10"/>
        <rFont val="Arial"/>
        <family val="2"/>
      </rPr>
      <t xml:space="preserve"> Domestic abuse homicide figures are published monthly in the Police Recorded Crime updates, which are available on the PSNI website:  </t>
    </r>
  </si>
  <si>
    <t>Time_Period</t>
  </si>
  <si>
    <t>Victim</t>
  </si>
  <si>
    <t>Victim U18</t>
  </si>
  <si>
    <t>Violence with injury (inc homicide &amp; death / serious injury by unlawful driving)</t>
  </si>
  <si>
    <t>Theft (inc burglary)</t>
  </si>
  <si>
    <t>Total all offences</t>
  </si>
  <si>
    <t>Age or gender unknown</t>
  </si>
  <si>
    <t>State-based offence</t>
  </si>
  <si>
    <t>Total</t>
  </si>
  <si>
    <t>Pivot Table 3   Domestic abuse crimes recorded by the police by age of victim and type of crime, 2004/05 to 2025/26</t>
  </si>
  <si>
    <t>To change selections for Victim and Crime Type period, check or uncheck the boxes in the drop down lists as required.</t>
  </si>
  <si>
    <t>Pivot Table 3 data</t>
  </si>
  <si>
    <t>Table 5A   Domestic abuse homicides recorded by victim gender and relationship to offender, 2007/08 to 2025/26</t>
  </si>
  <si>
    <t>Table 5B   Domestic abuse homicides recorded by victim age and gender, 2007/08 to 2025/26</t>
  </si>
  <si>
    <r>
      <rPr>
        <vertAlign val="superscript"/>
        <sz val="10"/>
        <rFont val="Arial"/>
        <family val="2"/>
      </rPr>
      <t>2</t>
    </r>
    <r>
      <rPr>
        <sz val="10"/>
        <rFont val="Arial"/>
        <family val="2"/>
      </rPr>
      <t xml:space="preserve"> Figures provided in this table relate only to those crimes where there was a person victim. State-based crimes are not included. </t>
    </r>
  </si>
  <si>
    <r>
      <rPr>
        <vertAlign val="superscript"/>
        <sz val="10"/>
        <rFont val="Arial"/>
        <family val="2"/>
      </rPr>
      <t>3</t>
    </r>
    <r>
      <rPr>
        <sz val="10"/>
        <rFont val="Arial"/>
        <family val="2"/>
      </rPr>
      <t xml:space="preserve"> Figures provided in this table relate only to those crimes where there was a person victim. State-based crimes are not included.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</si>
</sst>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1" x14ac:knownFonts="1">
    <font>
      <sz val="11"/>
      <color theme="1"/>
      <name val="Calibri"/>
      <family val="2"/>
      <scheme val="minor"/>
    </font>
    <font>
      <b/>
      <sz val="10"/>
      <name val="Arial"/>
      <family val="2"/>
    </font>
    <font>
      <sz val="10"/>
      <name val="Arial"/>
      <family val="2"/>
    </font>
    <font>
      <vertAlign val="superscript"/>
      <sz val="10"/>
      <name val="Arial"/>
      <family val="2"/>
    </font>
    <font>
      <i/>
      <sz val="10"/>
      <name val="Arial"/>
      <family val="2"/>
    </font>
    <font>
      <i/>
      <vertAlign val="superscript"/>
      <sz val="10"/>
      <name val="Arial"/>
      <family val="2"/>
    </font>
    <font>
      <vertAlign val="superscript"/>
      <sz val="9"/>
      <name val="Arial"/>
      <family val="2"/>
    </font>
    <font>
      <sz val="9"/>
      <name val="Arial"/>
      <family val="2"/>
    </font>
    <font>
      <sz val="10"/>
      <color indexed="8"/>
      <name val="Arial"/>
      <family val="2"/>
    </font>
    <font>
      <sz val="11"/>
      <color indexed="8"/>
      <name val="Arial"/>
      <family val="2"/>
    </font>
    <font>
      <u/>
      <sz val="10"/>
      <color indexed="12"/>
      <name val="Arial"/>
      <family val="2"/>
    </font>
    <font>
      <b/>
      <sz val="10"/>
      <color indexed="25"/>
      <name val="Arial"/>
      <family val="2"/>
    </font>
    <font>
      <sz val="11"/>
      <name val="Calibri"/>
      <family val="2"/>
    </font>
    <font>
      <b/>
      <sz val="14"/>
      <name val="Arial"/>
      <family val="2"/>
    </font>
    <font>
      <u/>
      <sz val="10"/>
      <name val="Arial"/>
      <family val="2"/>
    </font>
    <font>
      <sz val="11"/>
      <name val="Arial"/>
      <family val="2"/>
    </font>
    <font>
      <u/>
      <sz val="11"/>
      <color theme="10"/>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b/>
      <sz val="10"/>
      <color rgb="FF993366"/>
      <name val="Arial"/>
      <family val="2"/>
    </font>
    <font>
      <sz val="5"/>
      <color rgb="FF000000"/>
      <name val="Arial"/>
      <family val="2"/>
    </font>
    <font>
      <u/>
      <sz val="10"/>
      <color theme="10"/>
      <name val="Arial"/>
      <family val="2"/>
    </font>
    <font>
      <sz val="11"/>
      <color theme="1"/>
      <name val="Arial"/>
      <family val="2"/>
    </font>
    <font>
      <b/>
      <sz val="11"/>
      <color rgb="FF000000"/>
      <name val="Arial"/>
      <family val="2"/>
    </font>
    <font>
      <u/>
      <sz val="11"/>
      <color theme="10"/>
      <name val="Arial"/>
      <family val="2"/>
    </font>
    <font>
      <sz val="10"/>
      <color rgb="FF00000A"/>
      <name val="Arial"/>
      <family val="2"/>
    </font>
    <font>
      <sz val="11"/>
      <color rgb="FF00000A"/>
      <name val="Calibri"/>
      <family val="2"/>
    </font>
    <font>
      <sz val="11"/>
      <name val="Calibri"/>
      <family val="2"/>
      <scheme val="minor"/>
    </font>
    <font>
      <sz val="9"/>
      <color theme="1"/>
      <name val="Arial"/>
      <family val="2"/>
    </font>
    <font>
      <i/>
      <sz val="10"/>
      <color theme="1"/>
      <name val="Arial"/>
      <family val="2"/>
    </font>
    <font>
      <i/>
      <vertAlign val="superscript"/>
      <sz val="10"/>
      <color theme="1"/>
      <name val="Arial"/>
      <family val="2"/>
    </font>
    <font>
      <vertAlign val="superscript"/>
      <sz val="9"/>
      <color theme="1"/>
      <name val="Arial"/>
      <family val="2"/>
    </font>
    <font>
      <u/>
      <sz val="9"/>
      <color theme="10"/>
      <name val="Arial"/>
      <family val="2"/>
    </font>
    <font>
      <vertAlign val="superscript"/>
      <sz val="10"/>
      <color theme="1"/>
      <name val="Arial"/>
      <family val="2"/>
    </font>
    <font>
      <b/>
      <vertAlign val="superscript"/>
      <sz val="10"/>
      <name val="Arial"/>
      <family val="2"/>
    </font>
    <font>
      <b/>
      <sz val="10"/>
      <color indexed="8"/>
      <name val="Arial"/>
      <family val="2"/>
    </font>
    <font>
      <b/>
      <vertAlign val="superscript"/>
      <sz val="10"/>
      <color indexed="8"/>
      <name val="Arial"/>
      <family val="2"/>
    </font>
    <font>
      <b/>
      <sz val="10"/>
      <color rgb="FF00000A"/>
      <name val="Arial"/>
      <family val="2"/>
    </font>
    <font>
      <vertAlign val="superscript"/>
      <sz val="10"/>
      <color indexed="8"/>
      <name val="Arial"/>
      <family val="2"/>
    </font>
  </fonts>
  <fills count="3">
    <fill>
      <patternFill patternType="none"/>
    </fill>
    <fill>
      <patternFill patternType="gray125"/>
    </fill>
    <fill>
      <patternFill patternType="solid">
        <fgColor theme="0"/>
        <bgColor indexed="64"/>
      </patternFill>
    </fill>
  </fills>
  <borders count="18">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diagonal/>
    </border>
  </borders>
  <cellStyleXfs count="10">
    <xf numFmtId="0" fontId="0" fillId="0" borderId="0"/>
    <xf numFmtId="0" fontId="16" fillId="0" borderId="0" applyNumberFormat="0" applyFill="0" applyBorder="0" applyAlignment="0" applyProtection="0"/>
    <xf numFmtId="0" fontId="10" fillId="0" borderId="0" applyNumberFormat="0" applyFill="0" applyBorder="0" applyAlignment="0" applyProtection="0">
      <alignment vertical="top"/>
      <protection locked="0"/>
    </xf>
    <xf numFmtId="0" fontId="2" fillId="0" borderId="0"/>
    <xf numFmtId="0" fontId="12" fillId="0" borderId="0"/>
    <xf numFmtId="0" fontId="2" fillId="0" borderId="0"/>
    <xf numFmtId="0" fontId="2" fillId="0" borderId="0"/>
    <xf numFmtId="0" fontId="2" fillId="0" borderId="0">
      <alignment wrapText="1"/>
    </xf>
    <xf numFmtId="0" fontId="12" fillId="0" borderId="0"/>
    <xf numFmtId="0" fontId="2" fillId="0" borderId="0">
      <alignment wrapText="1"/>
    </xf>
  </cellStyleXfs>
  <cellXfs count="344">
    <xf numFmtId="0" fontId="0" fillId="0" borderId="0" xfId="0"/>
    <xf numFmtId="0" fontId="1" fillId="0" borderId="0" xfId="0" applyFont="1" applyAlignment="1">
      <alignment vertical="center"/>
    </xf>
    <xf numFmtId="0" fontId="0" fillId="0" borderId="0" xfId="0" applyAlignment="1">
      <alignment vertical="center"/>
    </xf>
    <xf numFmtId="0" fontId="2" fillId="0" borderId="3" xfId="0" applyFont="1" applyBorder="1" applyAlignment="1">
      <alignment vertical="center"/>
    </xf>
    <xf numFmtId="3" fontId="2" fillId="0" borderId="3" xfId="0" applyNumberFormat="1" applyFont="1" applyBorder="1" applyAlignment="1">
      <alignment horizontal="center" vertical="center" wrapText="1"/>
    </xf>
    <xf numFmtId="0" fontId="2" fillId="0" borderId="0" xfId="0" applyFont="1" applyAlignment="1">
      <alignment vertical="center"/>
    </xf>
    <xf numFmtId="3" fontId="0" fillId="0" borderId="0" xfId="0" applyNumberFormat="1"/>
    <xf numFmtId="0" fontId="1" fillId="0" borderId="0" xfId="0" applyFont="1"/>
    <xf numFmtId="3" fontId="2" fillId="0" borderId="0" xfId="0" applyNumberFormat="1" applyFont="1" applyAlignment="1">
      <alignment vertical="center"/>
    </xf>
    <xf numFmtId="0" fontId="17" fillId="0" borderId="0" xfId="0" applyFont="1"/>
    <xf numFmtId="0" fontId="18" fillId="0" borderId="2" xfId="0" applyFont="1" applyBorder="1" applyAlignment="1">
      <alignment vertical="center"/>
    </xf>
    <xf numFmtId="0" fontId="18" fillId="0" borderId="2" xfId="0" applyFont="1" applyBorder="1" applyAlignment="1">
      <alignment horizontal="center" vertical="center"/>
    </xf>
    <xf numFmtId="0" fontId="17" fillId="0" borderId="0" xfId="0" applyFont="1" applyAlignment="1">
      <alignment vertical="center"/>
    </xf>
    <xf numFmtId="0" fontId="17" fillId="0" borderId="3" xfId="0" applyFont="1" applyBorder="1" applyAlignment="1">
      <alignment vertical="center"/>
    </xf>
    <xf numFmtId="3" fontId="2" fillId="0" borderId="3" xfId="0" applyNumberFormat="1" applyFont="1" applyBorder="1" applyAlignment="1">
      <alignment vertical="center"/>
    </xf>
    <xf numFmtId="0" fontId="2" fillId="0" borderId="2" xfId="0" applyFont="1" applyBorder="1" applyAlignment="1">
      <alignment horizontal="left"/>
    </xf>
    <xf numFmtId="0" fontId="2" fillId="0" borderId="2" xfId="0" applyFont="1" applyBorder="1"/>
    <xf numFmtId="17" fontId="17" fillId="0" borderId="0" xfId="0" applyNumberFormat="1" applyFont="1" applyAlignment="1">
      <alignment horizontal="left"/>
    </xf>
    <xf numFmtId="0" fontId="2" fillId="0" borderId="0" xfId="0" applyFont="1" applyAlignment="1">
      <alignment horizontal="right"/>
    </xf>
    <xf numFmtId="0" fontId="17" fillId="0" borderId="2" xfId="0" applyFont="1" applyBorder="1" applyAlignment="1">
      <alignment vertical="center"/>
    </xf>
    <xf numFmtId="3" fontId="17" fillId="0" borderId="1" xfId="0" applyNumberFormat="1" applyFont="1" applyFill="1" applyBorder="1" applyAlignment="1">
      <alignment vertical="center"/>
    </xf>
    <xf numFmtId="3" fontId="17" fillId="0" borderId="0" xfId="0" applyNumberFormat="1" applyFont="1" applyAlignment="1">
      <alignment vertical="center"/>
    </xf>
    <xf numFmtId="3" fontId="17" fillId="0" borderId="3" xfId="0" applyNumberFormat="1" applyFont="1" applyFill="1" applyBorder="1" applyAlignment="1">
      <alignment vertical="center"/>
    </xf>
    <xf numFmtId="0" fontId="2" fillId="0" borderId="0" xfId="0" applyFont="1" applyAlignment="1">
      <alignment wrapText="1"/>
    </xf>
    <xf numFmtId="0" fontId="2" fillId="0" borderId="3" xfId="0" applyFont="1" applyBorder="1" applyAlignment="1">
      <alignment wrapText="1"/>
    </xf>
    <xf numFmtId="0" fontId="19" fillId="0" borderId="0" xfId="6" applyFont="1" applyAlignment="1">
      <alignment vertical="center"/>
    </xf>
    <xf numFmtId="0" fontId="20" fillId="0" borderId="0" xfId="6" applyFont="1" applyAlignment="1">
      <alignment vertical="center"/>
    </xf>
    <xf numFmtId="0" fontId="23" fillId="0" borderId="0" xfId="1" applyFont="1"/>
    <xf numFmtId="0" fontId="2" fillId="0" borderId="0" xfId="6" applyFont="1" applyAlignment="1">
      <alignment vertical="center"/>
    </xf>
    <xf numFmtId="0" fontId="24" fillId="0" borderId="0" xfId="0" applyFont="1" applyAlignment="1">
      <alignment vertical="center"/>
    </xf>
    <xf numFmtId="0" fontId="25" fillId="0" borderId="0" xfId="6" applyFont="1" applyAlignment="1">
      <alignment vertical="center"/>
    </xf>
    <xf numFmtId="0" fontId="10" fillId="0" borderId="0" xfId="2" applyFont="1" applyAlignment="1" applyProtection="1">
      <alignment vertical="center"/>
    </xf>
    <xf numFmtId="0" fontId="23" fillId="0" borderId="0" xfId="1" applyFont="1" applyAlignment="1" applyProtection="1">
      <alignment vertical="center"/>
    </xf>
    <xf numFmtId="0" fontId="17" fillId="0" borderId="0" xfId="0" applyFont="1" applyFill="1" applyAlignment="1">
      <alignment vertical="center"/>
    </xf>
    <xf numFmtId="0" fontId="2" fillId="0" borderId="1" xfId="0" applyFont="1" applyBorder="1" applyAlignment="1">
      <alignment horizontal="center" vertical="center"/>
    </xf>
    <xf numFmtId="0" fontId="2" fillId="0" borderId="0" xfId="0" applyFont="1" applyAlignment="1">
      <alignment horizontal="left"/>
    </xf>
    <xf numFmtId="3" fontId="27" fillId="0" borderId="0" xfId="0" applyNumberFormat="1" applyFont="1" applyFill="1" applyBorder="1"/>
    <xf numFmtId="3" fontId="17" fillId="0" borderId="0" xfId="0" applyNumberFormat="1" applyFont="1"/>
    <xf numFmtId="0" fontId="17" fillId="0" borderId="0" xfId="0" applyFont="1" applyAlignment="1">
      <alignment horizontal="right"/>
    </xf>
    <xf numFmtId="0" fontId="17" fillId="0" borderId="2" xfId="0" applyFont="1" applyBorder="1"/>
    <xf numFmtId="0" fontId="17" fillId="0" borderId="2" xfId="0" applyFont="1" applyBorder="1" applyAlignment="1">
      <alignment horizontal="center" wrapText="1"/>
    </xf>
    <xf numFmtId="0" fontId="17" fillId="0" borderId="0" xfId="0" applyFont="1" applyAlignment="1">
      <alignment wrapText="1"/>
    </xf>
    <xf numFmtId="0" fontId="17" fillId="0" borderId="0" xfId="0" applyFont="1" applyBorder="1" applyAlignment="1">
      <alignment wrapText="1"/>
    </xf>
    <xf numFmtId="0" fontId="17" fillId="0" borderId="0" xfId="0" applyFont="1" applyAlignment="1">
      <alignment vertical="center"/>
    </xf>
    <xf numFmtId="1" fontId="28" fillId="0" borderId="0" xfId="4" applyNumberFormat="1" applyFont="1" applyFill="1" applyBorder="1"/>
    <xf numFmtId="0" fontId="24" fillId="0" borderId="0" xfId="0" applyFont="1" applyAlignment="1">
      <alignment vertical="center"/>
    </xf>
    <xf numFmtId="3" fontId="17" fillId="0" borderId="0" xfId="0" applyNumberFormat="1" applyFont="1" applyAlignment="1">
      <alignment horizontal="right" vertical="center" wrapText="1"/>
    </xf>
    <xf numFmtId="3" fontId="17" fillId="0" borderId="3" xfId="0" applyNumberFormat="1" applyFont="1" applyBorder="1" applyAlignment="1">
      <alignment vertical="center"/>
    </xf>
    <xf numFmtId="0" fontId="0" fillId="2" borderId="0" xfId="0" applyFill="1"/>
    <xf numFmtId="3" fontId="0" fillId="2" borderId="0" xfId="0" applyNumberFormat="1" applyFill="1" applyAlignment="1">
      <alignment vertical="center"/>
    </xf>
    <xf numFmtId="3" fontId="0" fillId="2" borderId="0" xfId="0" applyNumberFormat="1" applyFill="1" applyBorder="1" applyAlignment="1">
      <alignment wrapText="1"/>
    </xf>
    <xf numFmtId="3" fontId="0" fillId="2" borderId="0" xfId="0" applyNumberFormat="1" applyFill="1" applyBorder="1" applyAlignment="1">
      <alignment horizontal="right" vertical="center" wrapText="1"/>
    </xf>
    <xf numFmtId="3" fontId="2" fillId="0" borderId="3" xfId="0" applyNumberFormat="1" applyFont="1" applyFill="1" applyBorder="1" applyAlignment="1">
      <alignment vertical="center"/>
    </xf>
    <xf numFmtId="0" fontId="1" fillId="0" borderId="0" xfId="6" applyFont="1" applyAlignment="1">
      <alignment vertical="center"/>
    </xf>
    <xf numFmtId="0" fontId="2" fillId="0" borderId="0" xfId="0" applyFont="1" applyAlignment="1">
      <alignment vertical="center" wrapText="1"/>
    </xf>
    <xf numFmtId="0" fontId="1" fillId="0" borderId="0" xfId="6" applyFont="1" applyAlignment="1">
      <alignment horizontal="left" vertical="center" wrapText="1"/>
    </xf>
    <xf numFmtId="0" fontId="15" fillId="0" borderId="0" xfId="0" applyFont="1" applyAlignment="1">
      <alignment vertical="center" wrapText="1"/>
    </xf>
    <xf numFmtId="0" fontId="2" fillId="0" borderId="0" xfId="0" applyFont="1"/>
    <xf numFmtId="0" fontId="17" fillId="0" borderId="0" xfId="0" applyFont="1" applyAlignment="1">
      <alignment vertical="center"/>
    </xf>
    <xf numFmtId="0" fontId="1" fillId="0" borderId="0" xfId="0" applyFont="1" applyAlignment="1">
      <alignment vertical="center"/>
    </xf>
    <xf numFmtId="0" fontId="17" fillId="0" borderId="0" xfId="0" applyFont="1" applyAlignment="1">
      <alignment horizontal="left" indent="1"/>
    </xf>
    <xf numFmtId="0" fontId="30" fillId="0" borderId="0" xfId="0" applyFont="1" applyAlignment="1">
      <alignment horizontal="left" vertical="center" wrapText="1"/>
    </xf>
    <xf numFmtId="0" fontId="17" fillId="0" borderId="1" xfId="0" applyFont="1" applyBorder="1"/>
    <xf numFmtId="0" fontId="17" fillId="0" borderId="0" xfId="0" applyFont="1" applyBorder="1" applyAlignment="1">
      <alignment vertical="center"/>
    </xf>
    <xf numFmtId="0" fontId="31" fillId="0" borderId="0" xfId="0" applyFont="1" applyAlignment="1">
      <alignment horizontal="left" indent="3"/>
    </xf>
    <xf numFmtId="0" fontId="31" fillId="0" borderId="3" xfId="0" applyFont="1" applyBorder="1" applyAlignment="1">
      <alignment horizontal="left" indent="3"/>
    </xf>
    <xf numFmtId="0" fontId="17" fillId="0" borderId="0" xfId="0" applyFont="1" applyAlignment="1">
      <alignment vertical="center"/>
    </xf>
    <xf numFmtId="0" fontId="19" fillId="0" borderId="0" xfId="6" applyFont="1" applyFill="1" applyAlignment="1">
      <alignment vertical="center"/>
    </xf>
    <xf numFmtId="0" fontId="24" fillId="0" borderId="0" xfId="0" applyFont="1" applyFill="1" applyAlignment="1">
      <alignment vertical="center"/>
    </xf>
    <xf numFmtId="0" fontId="13" fillId="0" borderId="0" xfId="6" applyFont="1" applyFill="1" applyAlignment="1">
      <alignment vertical="center"/>
    </xf>
    <xf numFmtId="0" fontId="1" fillId="0" borderId="0" xfId="6" applyFont="1" applyFill="1" applyAlignment="1">
      <alignment vertical="center"/>
    </xf>
    <xf numFmtId="0" fontId="2" fillId="0" borderId="0" xfId="6" applyFont="1" applyFill="1" applyAlignment="1">
      <alignment vertical="center"/>
    </xf>
    <xf numFmtId="0" fontId="24" fillId="0" borderId="0" xfId="0" applyFont="1" applyFill="1" applyAlignment="1">
      <alignment vertical="center" wrapText="1"/>
    </xf>
    <xf numFmtId="0" fontId="22" fillId="0" borderId="0" xfId="6" applyFont="1" applyFill="1" applyAlignment="1">
      <alignment vertical="center"/>
    </xf>
    <xf numFmtId="0" fontId="20" fillId="0" borderId="0" xfId="6" applyFont="1" applyFill="1" applyAlignment="1">
      <alignment horizontal="left" vertical="center" wrapText="1"/>
    </xf>
    <xf numFmtId="0" fontId="20" fillId="0" borderId="0" xfId="6" applyFont="1" applyFill="1" applyAlignment="1">
      <alignment vertical="center"/>
    </xf>
    <xf numFmtId="0" fontId="10" fillId="0" borderId="0" xfId="2" applyFont="1" applyFill="1" applyAlignment="1" applyProtection="1">
      <alignment vertical="center"/>
    </xf>
    <xf numFmtId="0" fontId="26" fillId="0" borderId="0" xfId="1" applyFont="1" applyFill="1" applyAlignment="1">
      <alignment vertical="center"/>
    </xf>
    <xf numFmtId="0" fontId="23" fillId="0" borderId="0" xfId="1" applyFont="1" applyFill="1" applyAlignment="1" applyProtection="1">
      <alignment vertical="center"/>
    </xf>
    <xf numFmtId="0" fontId="23" fillId="0" borderId="0" xfId="1" applyFont="1" applyFill="1" applyAlignment="1">
      <alignment vertical="center"/>
    </xf>
    <xf numFmtId="0" fontId="2" fillId="0" borderId="0" xfId="0" applyFont="1" applyFill="1"/>
    <xf numFmtId="0" fontId="23" fillId="0" borderId="0" xfId="1" applyFont="1" applyFill="1"/>
    <xf numFmtId="0" fontId="21" fillId="0" borderId="0" xfId="6" applyFont="1" applyFill="1" applyAlignment="1">
      <alignment vertical="center"/>
    </xf>
    <xf numFmtId="0" fontId="17" fillId="0" borderId="0" xfId="0" applyFont="1" applyFill="1"/>
    <xf numFmtId="3" fontId="17" fillId="0" borderId="0" xfId="0" applyNumberFormat="1" applyFont="1" applyFill="1"/>
    <xf numFmtId="0" fontId="15" fillId="0" borderId="0" xfId="0" applyFont="1" applyAlignment="1">
      <alignment vertical="center"/>
    </xf>
    <xf numFmtId="0" fontId="17" fillId="0" borderId="0" xfId="0" applyFont="1" applyAlignment="1">
      <alignment horizontal="right" wrapText="1"/>
    </xf>
    <xf numFmtId="0" fontId="18" fillId="0" borderId="1" xfId="0" applyFont="1" applyBorder="1" applyAlignment="1">
      <alignment wrapText="1"/>
    </xf>
    <xf numFmtId="0" fontId="31" fillId="0" borderId="0" xfId="0" applyFont="1" applyAlignment="1">
      <alignment wrapText="1"/>
    </xf>
    <xf numFmtId="0" fontId="31" fillId="0" borderId="3" xfId="0" applyFont="1" applyBorder="1" applyAlignment="1">
      <alignment wrapText="1"/>
    </xf>
    <xf numFmtId="0" fontId="24" fillId="0" borderId="0" xfId="0" applyFont="1" applyAlignment="1">
      <alignment horizontal="left" vertical="center" wrapText="1"/>
    </xf>
    <xf numFmtId="0" fontId="0" fillId="0" borderId="0" xfId="0" applyAlignment="1">
      <alignment vertical="center"/>
    </xf>
    <xf numFmtId="0" fontId="17" fillId="0" borderId="0" xfId="0" applyFont="1" applyFill="1" applyAlignment="1">
      <alignment vertical="center"/>
    </xf>
    <xf numFmtId="0" fontId="0" fillId="0" borderId="0" xfId="0" applyFill="1"/>
    <xf numFmtId="0" fontId="0" fillId="0" borderId="0" xfId="0" applyAlignment="1">
      <alignment vertical="center"/>
    </xf>
    <xf numFmtId="0" fontId="17" fillId="0" borderId="0" xfId="0" applyFont="1" applyAlignment="1">
      <alignment vertical="center"/>
    </xf>
    <xf numFmtId="0" fontId="2" fillId="0" borderId="0" xfId="9" applyFont="1" applyFill="1" applyAlignment="1"/>
    <xf numFmtId="0" fontId="2" fillId="0" borderId="0" xfId="0" applyFont="1" applyFill="1" applyAlignment="1">
      <alignment horizontal="right"/>
    </xf>
    <xf numFmtId="3" fontId="2" fillId="0" borderId="0" xfId="0" applyNumberFormat="1" applyFont="1" applyFill="1" applyBorder="1" applyAlignment="1">
      <alignment vertical="center"/>
    </xf>
    <xf numFmtId="0" fontId="30" fillId="0" borderId="0" xfId="0" applyFont="1" applyAlignment="1">
      <alignment vertical="center"/>
    </xf>
    <xf numFmtId="0" fontId="0" fillId="0" borderId="0" xfId="0" applyAlignment="1">
      <alignment wrapText="1"/>
    </xf>
    <xf numFmtId="0" fontId="30" fillId="0" borderId="0" xfId="0" applyFont="1" applyAlignment="1">
      <alignment vertical="center" wrapText="1"/>
    </xf>
    <xf numFmtId="0" fontId="0" fillId="0" borderId="0" xfId="0" applyAlignment="1">
      <alignment wrapText="1"/>
    </xf>
    <xf numFmtId="0" fontId="17" fillId="0" borderId="4" xfId="0" pivotButton="1" applyFont="1" applyBorder="1"/>
    <xf numFmtId="0" fontId="17" fillId="0" borderId="5" xfId="0" pivotButton="1" applyFont="1" applyBorder="1"/>
    <xf numFmtId="0" fontId="17" fillId="0" borderId="6" xfId="0" pivotButton="1" applyFont="1" applyBorder="1"/>
    <xf numFmtId="0" fontId="17" fillId="0" borderId="6" xfId="0" applyFont="1" applyBorder="1"/>
    <xf numFmtId="0" fontId="17" fillId="0" borderId="7" xfId="0" applyFont="1" applyBorder="1"/>
    <xf numFmtId="0" fontId="17" fillId="0" borderId="15" xfId="0" applyFont="1" applyBorder="1"/>
    <xf numFmtId="0" fontId="17" fillId="0" borderId="5" xfId="0" applyFont="1" applyBorder="1"/>
    <xf numFmtId="0" fontId="17" fillId="0" borderId="5" xfId="0" applyNumberFormat="1" applyFont="1" applyBorder="1"/>
    <xf numFmtId="0" fontId="17" fillId="0" borderId="8" xfId="0" applyNumberFormat="1" applyFont="1" applyBorder="1"/>
    <xf numFmtId="0" fontId="17" fillId="0" borderId="9" xfId="0" applyNumberFormat="1" applyFont="1" applyBorder="1"/>
    <xf numFmtId="0" fontId="17" fillId="0" borderId="10" xfId="0" applyFont="1" applyBorder="1"/>
    <xf numFmtId="0" fontId="17" fillId="0" borderId="10" xfId="0" applyNumberFormat="1" applyFont="1" applyBorder="1"/>
    <xf numFmtId="0" fontId="17" fillId="0" borderId="0" xfId="0" applyNumberFormat="1" applyFont="1"/>
    <xf numFmtId="0" fontId="17" fillId="0" borderId="11" xfId="0" applyNumberFormat="1" applyFont="1" applyBorder="1"/>
    <xf numFmtId="0" fontId="17" fillId="0" borderId="12" xfId="0" applyFont="1" applyBorder="1"/>
    <xf numFmtId="0" fontId="17" fillId="0" borderId="12" xfId="0" applyNumberFormat="1" applyFont="1" applyBorder="1"/>
    <xf numFmtId="0" fontId="17" fillId="0" borderId="13" xfId="0" applyNumberFormat="1" applyFont="1" applyBorder="1"/>
    <xf numFmtId="0" fontId="17" fillId="0" borderId="14" xfId="0" applyNumberFormat="1" applyFont="1" applyBorder="1"/>
    <xf numFmtId="0" fontId="17" fillId="0" borderId="0" xfId="0" applyFont="1" applyAlignment="1">
      <alignment vertical="center"/>
    </xf>
    <xf numFmtId="0" fontId="0" fillId="0" borderId="0" xfId="0" applyAlignment="1">
      <alignment wrapText="1"/>
    </xf>
    <xf numFmtId="0" fontId="0" fillId="0" borderId="0" xfId="0" applyFill="1" applyAlignment="1">
      <alignment vertical="center" wrapText="1"/>
    </xf>
    <xf numFmtId="0" fontId="17" fillId="0" borderId="0" xfId="0" applyFont="1" applyAlignment="1">
      <alignment vertical="center"/>
    </xf>
    <xf numFmtId="0" fontId="17" fillId="0" borderId="0" xfId="0" applyFont="1" applyFill="1" applyAlignment="1">
      <alignment vertical="center"/>
    </xf>
    <xf numFmtId="0" fontId="17" fillId="0" borderId="3" xfId="0" applyFont="1" applyBorder="1" applyAlignment="1">
      <alignment horizontal="right" wrapText="1"/>
    </xf>
    <xf numFmtId="0" fontId="17" fillId="0" borderId="0" xfId="0" applyFont="1" applyBorder="1" applyAlignment="1">
      <alignment horizontal="center" vertical="center" wrapText="1"/>
    </xf>
    <xf numFmtId="0" fontId="18" fillId="0" borderId="0" xfId="0" applyFont="1" applyBorder="1"/>
    <xf numFmtId="0" fontId="18" fillId="0" borderId="0" xfId="0" applyFont="1" applyBorder="1" applyAlignment="1">
      <alignment wrapText="1"/>
    </xf>
    <xf numFmtId="0" fontId="18" fillId="0" borderId="0" xfId="0" applyFont="1" applyFill="1" applyBorder="1" applyAlignment="1">
      <alignment wrapText="1"/>
    </xf>
    <xf numFmtId="0" fontId="17" fillId="0" borderId="0" xfId="0" applyFont="1" applyBorder="1"/>
    <xf numFmtId="0" fontId="17" fillId="0" borderId="0" xfId="0" applyFont="1" applyFill="1" applyBorder="1" applyAlignment="1">
      <alignment wrapText="1"/>
    </xf>
    <xf numFmtId="0" fontId="31" fillId="0" borderId="0" xfId="0" applyFont="1" applyBorder="1"/>
    <xf numFmtId="0" fontId="31" fillId="0" borderId="0" xfId="0" applyFont="1" applyBorder="1" applyAlignment="1">
      <alignment wrapText="1"/>
    </xf>
    <xf numFmtId="0" fontId="31" fillId="0" borderId="0" xfId="0" applyFont="1" applyFill="1" applyBorder="1" applyAlignment="1">
      <alignment wrapText="1"/>
    </xf>
    <xf numFmtId="0" fontId="31" fillId="0" borderId="0" xfId="0" applyFont="1" applyBorder="1" applyAlignment="1">
      <alignment horizontal="left" indent="3"/>
    </xf>
    <xf numFmtId="0" fontId="17" fillId="0" borderId="0" xfId="0" applyFont="1" applyFill="1" applyAlignment="1">
      <alignment horizontal="justify" vertical="center" wrapText="1"/>
    </xf>
    <xf numFmtId="0" fontId="2" fillId="0" borderId="0" xfId="0" quotePrefix="1" applyFont="1" applyFill="1" applyAlignment="1">
      <alignment horizontal="justify" vertical="center" wrapText="1"/>
    </xf>
    <xf numFmtId="0" fontId="17" fillId="0" borderId="0" xfId="0" applyFont="1" applyFill="1" applyAlignment="1">
      <alignment vertical="center" wrapText="1"/>
    </xf>
    <xf numFmtId="0" fontId="17" fillId="0" borderId="0" xfId="0" applyFont="1" applyFill="1" applyAlignment="1">
      <alignment vertical="center"/>
    </xf>
    <xf numFmtId="0" fontId="17" fillId="0" borderId="4" xfId="0" applyFont="1" applyBorder="1"/>
    <xf numFmtId="0" fontId="17" fillId="0" borderId="17" xfId="0" applyFont="1" applyBorder="1"/>
    <xf numFmtId="0" fontId="17" fillId="0" borderId="16" xfId="0" applyFont="1" applyBorder="1"/>
    <xf numFmtId="0" fontId="23" fillId="0" borderId="0" xfId="1" applyFont="1" applyAlignment="1">
      <alignment vertical="center"/>
    </xf>
    <xf numFmtId="0" fontId="17" fillId="0" borderId="0" xfId="0" applyFont="1" applyAlignment="1">
      <alignment vertical="center"/>
    </xf>
    <xf numFmtId="0" fontId="23" fillId="0" borderId="0" xfId="1" applyFont="1" applyFill="1" applyAlignment="1">
      <alignment vertical="center"/>
    </xf>
    <xf numFmtId="0" fontId="18" fillId="0" borderId="0" xfId="0" applyFont="1" applyAlignment="1">
      <alignment vertical="center"/>
    </xf>
    <xf numFmtId="0" fontId="17" fillId="0" borderId="0" xfId="0" applyFont="1" applyFill="1" applyAlignment="1">
      <alignment vertical="center"/>
    </xf>
    <xf numFmtId="0" fontId="0" fillId="0" borderId="0" xfId="0" applyFill="1" applyAlignment="1">
      <alignment horizontal="right"/>
    </xf>
    <xf numFmtId="0" fontId="8" fillId="0" borderId="2" xfId="0" applyFont="1" applyFill="1" applyBorder="1" applyAlignment="1">
      <alignment vertical="center"/>
    </xf>
    <xf numFmtId="0" fontId="8" fillId="0" borderId="0" xfId="0" applyFont="1" applyFill="1" applyAlignment="1">
      <alignment vertical="center"/>
    </xf>
    <xf numFmtId="0" fontId="37" fillId="0" borderId="0" xfId="0" applyFont="1" applyFill="1" applyBorder="1" applyAlignment="1">
      <alignment vertical="center" wrapText="1"/>
    </xf>
    <xf numFmtId="1" fontId="39" fillId="0" borderId="0" xfId="8" applyNumberFormat="1" applyFont="1" applyFill="1" applyBorder="1" applyAlignment="1">
      <alignment vertical="center"/>
    </xf>
    <xf numFmtId="0" fontId="40" fillId="0" borderId="0" xfId="0" applyFont="1" applyFill="1" applyAlignment="1">
      <alignment vertical="center"/>
    </xf>
    <xf numFmtId="0" fontId="2" fillId="0" borderId="0" xfId="0" applyFont="1" applyAlignment="1"/>
    <xf numFmtId="1" fontId="27" fillId="0" borderId="0" xfId="0" applyNumberFormat="1" applyFont="1" applyFill="1" applyBorder="1" applyAlignment="1"/>
    <xf numFmtId="0" fontId="17" fillId="0" borderId="8" xfId="0" applyFont="1" applyBorder="1"/>
    <xf numFmtId="0" fontId="17" fillId="0" borderId="9" xfId="0" applyFont="1" applyBorder="1"/>
    <xf numFmtId="0" fontId="2" fillId="0" borderId="2" xfId="0" applyFont="1" applyBorder="1" applyAlignment="1">
      <alignment horizontal="center"/>
    </xf>
    <xf numFmtId="0" fontId="2" fillId="0" borderId="0" xfId="9" applyFill="1">
      <alignment wrapText="1"/>
    </xf>
    <xf numFmtId="0" fontId="2" fillId="0" borderId="0" xfId="9" applyFont="1" applyFill="1" applyBorder="1">
      <alignment wrapText="1"/>
    </xf>
    <xf numFmtId="0" fontId="2" fillId="0" borderId="0" xfId="9" applyFont="1" applyFill="1" applyBorder="1" applyAlignment="1">
      <alignment horizontal="right" vertical="center" wrapText="1"/>
    </xf>
    <xf numFmtId="0" fontId="2" fillId="0" borderId="1" xfId="9" applyFont="1" applyFill="1" applyBorder="1" applyAlignment="1">
      <alignment vertical="center"/>
    </xf>
    <xf numFmtId="0" fontId="2" fillId="0" borderId="3" xfId="9" applyFont="1" applyFill="1" applyBorder="1" applyAlignment="1">
      <alignment horizontal="center" vertical="center" wrapText="1"/>
    </xf>
    <xf numFmtId="0" fontId="2" fillId="0" borderId="2" xfId="9" applyFont="1" applyFill="1" applyBorder="1" applyAlignment="1">
      <alignment horizontal="center" vertical="center" wrapText="1"/>
    </xf>
    <xf numFmtId="0" fontId="2" fillId="0" borderId="0" xfId="9" applyFont="1" applyFill="1" applyBorder="1" applyAlignment="1">
      <alignment horizontal="left" vertical="center" wrapText="1"/>
    </xf>
    <xf numFmtId="1" fontId="2" fillId="0" borderId="0" xfId="9" applyNumberFormat="1" applyFont="1" applyFill="1" applyBorder="1" applyAlignment="1">
      <alignment horizontal="right" vertical="center" wrapText="1"/>
    </xf>
    <xf numFmtId="1" fontId="2" fillId="0" borderId="0" xfId="9" applyNumberFormat="1" applyFont="1" applyFill="1" applyBorder="1" applyAlignment="1">
      <alignment horizontal="center" vertical="center" wrapText="1"/>
    </xf>
    <xf numFmtId="0" fontId="2" fillId="0" borderId="0" xfId="9" applyFont="1" applyFill="1">
      <alignment wrapText="1"/>
    </xf>
    <xf numFmtId="0" fontId="2" fillId="0" borderId="0" xfId="9" applyFont="1" applyFill="1" applyBorder="1" applyAlignment="1">
      <alignment horizontal="center" vertical="center" wrapText="1"/>
    </xf>
    <xf numFmtId="0" fontId="2" fillId="0" borderId="0" xfId="9" applyFill="1" applyAlignment="1"/>
    <xf numFmtId="0" fontId="2" fillId="0" borderId="0" xfId="9" applyFont="1" applyFill="1" applyBorder="1" applyAlignment="1">
      <alignment horizontal="left" vertical="center"/>
    </xf>
    <xf numFmtId="1" fontId="20" fillId="0" borderId="0" xfId="9" applyNumberFormat="1" applyFont="1" applyFill="1" applyBorder="1" applyAlignment="1">
      <alignment horizontal="right" vertical="center"/>
    </xf>
    <xf numFmtId="1" fontId="2" fillId="0" borderId="0" xfId="9" applyNumberFormat="1" applyFont="1" applyFill="1" applyBorder="1" applyAlignment="1">
      <alignment horizontal="right" vertical="center"/>
    </xf>
    <xf numFmtId="1" fontId="2" fillId="0" borderId="0" xfId="9" applyNumberFormat="1" applyFont="1" applyFill="1" applyBorder="1" applyAlignment="1">
      <alignment vertical="center"/>
    </xf>
    <xf numFmtId="1" fontId="20" fillId="0" borderId="0" xfId="9" applyNumberFormat="1" applyFont="1" applyFill="1" applyBorder="1" applyAlignment="1">
      <alignment vertical="center"/>
    </xf>
    <xf numFmtId="0" fontId="20" fillId="0" borderId="0" xfId="9" applyFont="1" applyFill="1" applyBorder="1" applyAlignment="1">
      <alignment horizontal="right" vertical="center"/>
    </xf>
    <xf numFmtId="0" fontId="2" fillId="0" borderId="0" xfId="9" applyFont="1" applyFill="1" applyBorder="1" applyAlignment="1">
      <alignment horizontal="right" vertical="center"/>
    </xf>
    <xf numFmtId="0" fontId="2" fillId="0" borderId="0" xfId="9" applyFont="1" applyFill="1" applyBorder="1" applyAlignment="1">
      <alignment vertical="center"/>
    </xf>
    <xf numFmtId="0" fontId="20" fillId="0" borderId="0" xfId="9" applyFont="1" applyFill="1" applyBorder="1" applyAlignment="1">
      <alignment vertical="center"/>
    </xf>
    <xf numFmtId="0" fontId="20" fillId="0" borderId="0" xfId="9" applyNumberFormat="1" applyFont="1" applyFill="1" applyBorder="1" applyAlignment="1">
      <alignment horizontal="right" vertical="center"/>
    </xf>
    <xf numFmtId="0" fontId="2" fillId="0" borderId="0" xfId="9" applyNumberFormat="1" applyFont="1" applyFill="1" applyBorder="1" applyAlignment="1">
      <alignment horizontal="right" vertical="center"/>
    </xf>
    <xf numFmtId="0" fontId="2" fillId="0" borderId="1" xfId="9" applyFill="1" applyBorder="1">
      <alignment wrapText="1"/>
    </xf>
    <xf numFmtId="0" fontId="3" fillId="0" borderId="0" xfId="9" applyFont="1" applyFill="1" applyAlignment="1">
      <alignment vertical="center"/>
    </xf>
    <xf numFmtId="0" fontId="2" fillId="0" borderId="0" xfId="9" applyFont="1" applyFill="1" applyAlignment="1">
      <alignment vertical="center" wrapText="1"/>
    </xf>
    <xf numFmtId="0" fontId="17" fillId="0" borderId="0" xfId="0" applyFont="1" applyFill="1" applyAlignment="1">
      <alignment vertical="center"/>
    </xf>
    <xf numFmtId="1" fontId="2" fillId="0" borderId="0" xfId="9" applyNumberFormat="1" applyFont="1" applyFill="1" applyAlignment="1"/>
    <xf numFmtId="2" fontId="2" fillId="0" borderId="0" xfId="9" applyNumberFormat="1" applyFont="1" applyFill="1" applyAlignment="1"/>
    <xf numFmtId="0" fontId="17" fillId="0" borderId="0" xfId="0" applyFont="1" applyAlignment="1"/>
    <xf numFmtId="0" fontId="17" fillId="0" borderId="0" xfId="0" applyFont="1" applyFill="1" applyAlignment="1"/>
    <xf numFmtId="0" fontId="17" fillId="0" borderId="4" xfId="0" applyFont="1" applyBorder="1" applyAlignment="1">
      <alignment wrapText="1"/>
    </xf>
    <xf numFmtId="0" fontId="0" fillId="0" borderId="0" xfId="0" applyAlignment="1"/>
    <xf numFmtId="0" fontId="2" fillId="0" borderId="0" xfId="4" applyFont="1" applyAlignment="1"/>
    <xf numFmtId="0" fontId="2" fillId="0" borderId="0" xfId="0" applyFont="1" applyFill="1" applyAlignment="1"/>
    <xf numFmtId="0" fontId="1" fillId="0" borderId="0" xfId="0" applyFont="1" applyFill="1" applyAlignment="1"/>
    <xf numFmtId="0" fontId="17" fillId="0" borderId="5" xfId="0"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7" fillId="0" borderId="0" xfId="0" applyFont="1" applyAlignment="1">
      <alignment vertical="center"/>
    </xf>
    <xf numFmtId="0" fontId="23" fillId="0" borderId="0" xfId="1" applyFont="1" applyFill="1" applyAlignment="1">
      <alignment vertical="center"/>
    </xf>
    <xf numFmtId="0" fontId="17"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7" fillId="0" borderId="0" xfId="0" applyFont="1" applyFill="1" applyAlignment="1">
      <alignment vertical="center"/>
    </xf>
    <xf numFmtId="0" fontId="3" fillId="0" borderId="0" xfId="0" applyFont="1" applyFill="1" applyAlignment="1">
      <alignment vertical="center"/>
    </xf>
    <xf numFmtId="0" fontId="2" fillId="0" borderId="1" xfId="9" applyFont="1" applyFill="1" applyBorder="1" applyAlignment="1">
      <alignment horizontal="center" vertical="center"/>
    </xf>
    <xf numFmtId="0" fontId="1" fillId="0" borderId="0" xfId="9" applyFont="1" applyFill="1" applyAlignment="1"/>
    <xf numFmtId="0" fontId="17" fillId="0" borderId="0" xfId="0" applyFont="1" applyFill="1" applyAlignment="1">
      <alignment vertical="center"/>
    </xf>
    <xf numFmtId="0" fontId="20" fillId="0" borderId="0" xfId="6" applyFont="1" applyFill="1" applyAlignment="1">
      <alignment horizontal="left" vertical="center" wrapText="1"/>
    </xf>
    <xf numFmtId="0" fontId="0" fillId="0" borderId="0" xfId="0" applyFill="1" applyAlignment="1">
      <alignment horizontal="left" vertical="center" wrapText="1"/>
    </xf>
    <xf numFmtId="0" fontId="2" fillId="0" borderId="0" xfId="0" applyFont="1" applyAlignment="1">
      <alignment horizontal="justify" vertical="center" wrapText="1"/>
    </xf>
    <xf numFmtId="0" fontId="29" fillId="0" borderId="0" xfId="0" applyFont="1" applyAlignment="1">
      <alignment horizontal="justify" vertical="center" wrapText="1"/>
    </xf>
    <xf numFmtId="0" fontId="2" fillId="0" borderId="0" xfId="0" applyFont="1" applyFill="1" applyAlignment="1">
      <alignment horizontal="justify" vertical="center" wrapText="1"/>
    </xf>
    <xf numFmtId="0" fontId="15" fillId="0" borderId="0" xfId="0" applyFont="1" applyFill="1" applyAlignment="1">
      <alignment horizontal="justify" vertical="center" wrapText="1"/>
    </xf>
    <xf numFmtId="0" fontId="17" fillId="0" borderId="0" xfId="0" applyFont="1" applyAlignment="1">
      <alignment horizontal="justify" vertical="center" wrapText="1"/>
    </xf>
    <xf numFmtId="0" fontId="24" fillId="0" borderId="0" xfId="0" applyFont="1" applyAlignment="1">
      <alignment horizontal="justify" vertical="center" wrapText="1"/>
    </xf>
    <xf numFmtId="0" fontId="1" fillId="0" borderId="0" xfId="0" applyFont="1" applyFill="1" applyAlignment="1">
      <alignment horizontal="left" vertical="center" wrapText="1"/>
    </xf>
    <xf numFmtId="0" fontId="2" fillId="0" borderId="0" xfId="0" applyFont="1" applyFill="1" applyAlignment="1">
      <alignment horizontal="left" wrapText="1"/>
    </xf>
    <xf numFmtId="0" fontId="2" fillId="0" borderId="0" xfId="6" applyFont="1" applyFill="1" applyAlignment="1">
      <alignment horizontal="justify" vertical="center" wrapText="1"/>
    </xf>
    <xf numFmtId="0" fontId="2" fillId="0" borderId="0" xfId="0" applyFont="1" applyFill="1" applyAlignment="1">
      <alignment horizontal="left" vertical="center" wrapText="1"/>
    </xf>
    <xf numFmtId="0" fontId="10" fillId="0" borderId="0" xfId="2" applyFont="1" applyFill="1" applyAlignment="1" applyProtection="1">
      <alignment vertical="center"/>
    </xf>
    <xf numFmtId="0" fontId="0" fillId="0" borderId="0" xfId="0" applyFill="1" applyAlignment="1">
      <alignment vertical="center"/>
    </xf>
    <xf numFmtId="0" fontId="13" fillId="0" borderId="0" xfId="6" applyFont="1" applyAlignment="1">
      <alignment vertical="center"/>
    </xf>
    <xf numFmtId="0" fontId="29" fillId="0" borderId="0" xfId="0" applyFont="1" applyAlignment="1">
      <alignment vertical="center"/>
    </xf>
    <xf numFmtId="0" fontId="1" fillId="0" borderId="0" xfId="0" applyFont="1" applyAlignment="1">
      <alignment horizontal="justify" vertical="center"/>
    </xf>
    <xf numFmtId="0" fontId="15" fillId="0" borderId="0" xfId="0" applyFont="1" applyAlignment="1">
      <alignment vertical="center"/>
    </xf>
    <xf numFmtId="0" fontId="17" fillId="0" borderId="0" xfId="0" applyFont="1" applyFill="1" applyAlignment="1">
      <alignment horizontal="justify" vertical="center" wrapText="1"/>
    </xf>
    <xf numFmtId="0" fontId="24" fillId="0" borderId="0" xfId="0" applyFont="1" applyFill="1" applyAlignment="1">
      <alignment horizontal="justify" vertical="center" wrapText="1"/>
    </xf>
    <xf numFmtId="0" fontId="15" fillId="0" borderId="0" xfId="0" applyFont="1" applyAlignment="1">
      <alignment horizontal="justify" vertical="center" wrapText="1"/>
    </xf>
    <xf numFmtId="0" fontId="17" fillId="0" borderId="0" xfId="0" applyFont="1" applyFill="1" applyAlignment="1">
      <alignment horizontal="left" vertical="center" wrapText="1"/>
    </xf>
    <xf numFmtId="0" fontId="24" fillId="0" borderId="0" xfId="0" applyFont="1" applyFill="1" applyAlignment="1">
      <alignment horizontal="left" vertical="center" wrapText="1"/>
    </xf>
    <xf numFmtId="0" fontId="2" fillId="0" borderId="0" xfId="0" applyFont="1" applyAlignment="1">
      <alignment vertical="center" wrapText="1"/>
    </xf>
    <xf numFmtId="0" fontId="15" fillId="0" borderId="0" xfId="0" applyFont="1" applyAlignment="1">
      <alignment vertical="center" wrapText="1"/>
    </xf>
    <xf numFmtId="0" fontId="2" fillId="0" borderId="0" xfId="6" applyFont="1" applyAlignment="1">
      <alignment vertical="center" wrapText="1"/>
    </xf>
    <xf numFmtId="0" fontId="23" fillId="0" borderId="0" xfId="1" applyFont="1" applyAlignment="1"/>
    <xf numFmtId="0" fontId="23" fillId="0" borderId="0" xfId="1" applyFont="1" applyAlignment="1">
      <alignment vertical="center"/>
    </xf>
    <xf numFmtId="0" fontId="17" fillId="0" borderId="0" xfId="0" applyFont="1" applyAlignment="1">
      <alignment vertical="center"/>
    </xf>
    <xf numFmtId="0" fontId="23" fillId="0" borderId="0" xfId="1" applyFont="1" applyFill="1" applyAlignment="1">
      <alignment vertical="center"/>
    </xf>
    <xf numFmtId="0" fontId="0" fillId="0" borderId="0" xfId="0" applyAlignment="1">
      <alignment horizontal="justify" vertical="center" wrapText="1"/>
    </xf>
    <xf numFmtId="0" fontId="6" fillId="0" borderId="0" xfId="0" applyFont="1" applyFill="1" applyAlignment="1">
      <alignment vertical="center"/>
    </xf>
    <xf numFmtId="0" fontId="0" fillId="0" borderId="0" xfId="0" applyAlignment="1">
      <alignment vertical="center"/>
    </xf>
    <xf numFmtId="0" fontId="18" fillId="0" borderId="0" xfId="0" applyFont="1" applyAlignment="1">
      <alignment horizontal="justify" vertical="center" wrapText="1"/>
    </xf>
    <xf numFmtId="0" fontId="30" fillId="0" borderId="0" xfId="0" applyFont="1" applyAlignment="1">
      <alignment horizontal="left" wrapText="1"/>
    </xf>
    <xf numFmtId="0" fontId="34" fillId="0" borderId="0" xfId="1" applyFont="1" applyAlignment="1">
      <alignment horizontal="left" vertical="center" wrapText="1"/>
    </xf>
    <xf numFmtId="0" fontId="30" fillId="0" borderId="0" xfId="0" applyFont="1" applyAlignment="1">
      <alignment horizontal="justify" vertical="center" wrapText="1"/>
    </xf>
    <xf numFmtId="0" fontId="37" fillId="0" borderId="0" xfId="0" applyFont="1" applyFill="1" applyAlignment="1">
      <alignment vertical="center"/>
    </xf>
    <xf numFmtId="0" fontId="3" fillId="0" borderId="0" xfId="0" applyFont="1" applyFill="1" applyAlignment="1">
      <alignment vertical="center"/>
    </xf>
    <xf numFmtId="0" fontId="0" fillId="0" borderId="0" xfId="0" applyAlignment="1"/>
    <xf numFmtId="0" fontId="23" fillId="0" borderId="0" xfId="1" applyFont="1" applyFill="1" applyAlignment="1"/>
    <xf numFmtId="0" fontId="2" fillId="0" borderId="1" xfId="9" applyFont="1" applyFill="1" applyBorder="1" applyAlignment="1">
      <alignment horizontal="center" vertical="center"/>
    </xf>
    <xf numFmtId="0" fontId="1" fillId="0" borderId="0" xfId="9" applyFont="1" applyFill="1" applyAlignment="1"/>
    <xf numFmtId="0" fontId="2" fillId="0" borderId="0" xfId="9" applyFill="1" applyAlignment="1">
      <alignment wrapText="1"/>
    </xf>
    <xf numFmtId="0" fontId="18" fillId="0" borderId="0" xfId="0" applyFont="1" applyAlignment="1">
      <alignment vertical="center"/>
    </xf>
    <xf numFmtId="0" fontId="1" fillId="0" borderId="0" xfId="0" applyFont="1" applyAlignment="1">
      <alignment vertical="center"/>
    </xf>
    <xf numFmtId="0" fontId="2" fillId="0" borderId="0" xfId="0" applyFont="1" applyFill="1" applyAlignment="1">
      <alignment horizontal="justify" vertical="center"/>
    </xf>
    <xf numFmtId="0" fontId="17" fillId="0" borderId="0" xfId="0" applyFont="1" applyFill="1" applyAlignment="1">
      <alignment horizontal="justify" vertical="center"/>
    </xf>
    <xf numFmtId="0" fontId="18" fillId="0" borderId="0" xfId="0" applyFont="1" applyFill="1" applyAlignment="1">
      <alignment vertical="center"/>
    </xf>
    <xf numFmtId="0" fontId="17" fillId="0" borderId="0" xfId="0" applyFont="1" applyFill="1" applyAlignment="1">
      <alignment vertical="center"/>
    </xf>
    <xf numFmtId="0" fontId="2" fillId="0" borderId="0" xfId="0" applyFont="1" applyAlignment="1">
      <alignment horizontal="justify" vertical="center"/>
    </xf>
    <xf numFmtId="0" fontId="17" fillId="0" borderId="0" xfId="0" applyFont="1" applyAlignment="1">
      <alignment horizontal="justify" vertical="center"/>
    </xf>
    <xf numFmtId="0" fontId="1" fillId="0" borderId="0" xfId="0" applyFont="1" applyFill="1" applyAlignment="1">
      <alignment vertical="center"/>
    </xf>
    <xf numFmtId="3" fontId="0" fillId="0" borderId="0" xfId="0" applyNumberFormat="1" applyFill="1" applyAlignment="1">
      <alignment vertical="center"/>
    </xf>
    <xf numFmtId="0" fontId="2" fillId="0" borderId="0" xfId="0" applyFont="1" applyFill="1" applyBorder="1" applyAlignment="1">
      <alignment vertical="center"/>
    </xf>
    <xf numFmtId="0" fontId="0" fillId="0" borderId="0" xfId="0" applyFill="1" applyBorder="1"/>
    <xf numFmtId="0" fontId="2" fillId="0" borderId="0" xfId="0" applyFont="1" applyFill="1" applyBorder="1" applyAlignment="1">
      <alignment horizontal="right" vertical="center"/>
    </xf>
    <xf numFmtId="0" fontId="2" fillId="0" borderId="1" xfId="0" applyFont="1" applyFill="1" applyBorder="1" applyAlignment="1">
      <alignment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xf>
    <xf numFmtId="0" fontId="0" fillId="0" borderId="2" xfId="0" applyFill="1" applyBorder="1" applyAlignment="1">
      <alignment horizontal="center"/>
    </xf>
    <xf numFmtId="0" fontId="0" fillId="0" borderId="1" xfId="0" applyFill="1" applyBorder="1" applyAlignment="1">
      <alignment horizontal="center"/>
    </xf>
    <xf numFmtId="0" fontId="2" fillId="0" borderId="3" xfId="0" applyFont="1" applyFill="1" applyBorder="1" applyAlignment="1">
      <alignment vertical="center"/>
    </xf>
    <xf numFmtId="3"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Alignment="1">
      <alignment vertical="center"/>
    </xf>
    <xf numFmtId="3"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Alignment="1">
      <alignment horizontal="right" vertical="center"/>
    </xf>
    <xf numFmtId="165" fontId="2" fillId="0" borderId="0" xfId="0" applyNumberFormat="1" applyFont="1" applyFill="1" applyAlignment="1">
      <alignment horizontal="right" vertical="center"/>
    </xf>
    <xf numFmtId="0" fontId="4" fillId="0" borderId="0" xfId="0" applyFont="1" applyFill="1" applyAlignment="1">
      <alignment horizontal="left" vertical="center" wrapText="1" indent="1"/>
    </xf>
    <xf numFmtId="3" fontId="4" fillId="0" borderId="0" xfId="0" applyNumberFormat="1" applyFont="1" applyFill="1" applyAlignment="1">
      <alignment horizontal="right" vertical="center"/>
    </xf>
    <xf numFmtId="164" fontId="4" fillId="0" borderId="0" xfId="0" applyNumberFormat="1" applyFont="1" applyFill="1" applyAlignment="1">
      <alignment horizontal="right" vertical="center"/>
    </xf>
    <xf numFmtId="0" fontId="4" fillId="0" borderId="0" xfId="0" applyFont="1" applyFill="1" applyAlignment="1">
      <alignment horizontal="right" vertical="center"/>
    </xf>
    <xf numFmtId="165" fontId="4" fillId="0" borderId="0" xfId="0" applyNumberFormat="1" applyFont="1" applyFill="1" applyAlignment="1">
      <alignment horizontal="right" vertical="center"/>
    </xf>
    <xf numFmtId="0" fontId="4" fillId="0" borderId="0" xfId="0" applyFont="1" applyFill="1" applyAlignment="1">
      <alignment horizontal="left" vertical="center" indent="1"/>
    </xf>
    <xf numFmtId="0" fontId="1" fillId="0" borderId="3" xfId="0" applyFont="1" applyFill="1" applyBorder="1" applyAlignment="1">
      <alignment vertical="center"/>
    </xf>
    <xf numFmtId="3" fontId="1" fillId="0" borderId="3" xfId="0" applyNumberFormat="1" applyFont="1" applyFill="1" applyBorder="1" applyAlignment="1">
      <alignment horizontal="right" vertical="center"/>
    </xf>
    <xf numFmtId="164" fontId="1" fillId="0" borderId="3" xfId="0" applyNumberFormat="1" applyFont="1" applyFill="1" applyBorder="1" applyAlignment="1">
      <alignment horizontal="right" vertical="center"/>
    </xf>
    <xf numFmtId="0" fontId="1" fillId="0" borderId="3" xfId="0" applyFont="1" applyFill="1" applyBorder="1" applyAlignment="1">
      <alignment horizontal="right" vertical="center"/>
    </xf>
    <xf numFmtId="165" fontId="1" fillId="0" borderId="3" xfId="0" applyNumberFormat="1" applyFont="1" applyFill="1" applyBorder="1" applyAlignment="1">
      <alignment horizontal="right" vertical="center"/>
    </xf>
    <xf numFmtId="0" fontId="1" fillId="0" borderId="0" xfId="0" applyFont="1" applyFill="1" applyBorder="1" applyAlignment="1">
      <alignment vertical="center"/>
    </xf>
    <xf numFmtId="3" fontId="1" fillId="0" borderId="0" xfId="0" applyNumberFormat="1" applyFont="1" applyFill="1" applyBorder="1" applyAlignment="1">
      <alignment horizontal="right" vertical="center"/>
    </xf>
    <xf numFmtId="0" fontId="1" fillId="0" borderId="0" xfId="0" applyFont="1" applyFill="1" applyBorder="1" applyAlignment="1">
      <alignment horizontal="right" vertical="center"/>
    </xf>
    <xf numFmtId="0" fontId="6" fillId="0" borderId="0" xfId="0" applyFont="1" applyFill="1" applyAlignment="1">
      <alignment horizontal="justify" vertical="center" wrapText="1"/>
    </xf>
    <xf numFmtId="0" fontId="0" fillId="0" borderId="0" xfId="0" applyFill="1" applyAlignment="1">
      <alignment horizontal="justify" vertical="center" wrapText="1"/>
    </xf>
    <xf numFmtId="0" fontId="0" fillId="0" borderId="0" xfId="0" applyFill="1" applyAlignment="1">
      <alignment wrapText="1"/>
    </xf>
    <xf numFmtId="0" fontId="1" fillId="0" borderId="0" xfId="0" applyFont="1" applyFill="1" applyAlignment="1">
      <alignment vertical="center" wrapText="1"/>
    </xf>
    <xf numFmtId="0" fontId="0" fillId="0" borderId="0" xfId="0" applyFill="1" applyAlignment="1">
      <alignment vertical="center" wrapText="1"/>
    </xf>
    <xf numFmtId="0" fontId="1" fillId="0" borderId="0" xfId="0" applyFont="1" applyFill="1"/>
    <xf numFmtId="3" fontId="0" fillId="0" borderId="0" xfId="0" applyNumberFormat="1" applyFill="1"/>
    <xf numFmtId="3" fontId="17" fillId="0" borderId="0" xfId="0" applyNumberFormat="1" applyFont="1" applyFill="1" applyAlignment="1">
      <alignment vertical="center"/>
    </xf>
    <xf numFmtId="0" fontId="17" fillId="0" borderId="0" xfId="0" applyFont="1" applyFill="1" applyAlignment="1">
      <alignment horizontal="right"/>
    </xf>
    <xf numFmtId="0" fontId="1" fillId="0" borderId="1" xfId="0" applyFont="1" applyFill="1" applyBorder="1"/>
    <xf numFmtId="3" fontId="17" fillId="0" borderId="2" xfId="0" applyNumberFormat="1" applyFont="1" applyFill="1" applyBorder="1" applyAlignment="1">
      <alignment horizontal="center"/>
    </xf>
    <xf numFmtId="3" fontId="17" fillId="0" borderId="1" xfId="0" applyNumberFormat="1" applyFont="1" applyFill="1" applyBorder="1" applyAlignment="1">
      <alignment horizontal="center"/>
    </xf>
    <xf numFmtId="0" fontId="17" fillId="0" borderId="1" xfId="0" applyFont="1" applyFill="1" applyBorder="1" applyAlignment="1">
      <alignment horizontal="center"/>
    </xf>
    <xf numFmtId="0" fontId="17" fillId="0" borderId="2" xfId="0" applyFont="1" applyFill="1" applyBorder="1" applyAlignment="1">
      <alignment horizontal="center"/>
    </xf>
    <xf numFmtId="0" fontId="17" fillId="0" borderId="2" xfId="0" applyFont="1" applyFill="1" applyBorder="1" applyAlignment="1">
      <alignment horizontal="center"/>
    </xf>
    <xf numFmtId="0" fontId="17" fillId="0" borderId="3" xfId="0" applyFont="1" applyFill="1" applyBorder="1"/>
    <xf numFmtId="3" fontId="17"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3" fontId="17" fillId="0" borderId="0" xfId="0" applyNumberFormat="1" applyFont="1" applyFill="1" applyBorder="1" applyAlignment="1">
      <alignment horizontal="right" vertical="center" wrapText="1"/>
    </xf>
    <xf numFmtId="0" fontId="17" fillId="0" borderId="0" xfId="0" applyFont="1" applyFill="1" applyBorder="1" applyAlignment="1">
      <alignment horizontal="right" vertical="center" wrapText="1"/>
    </xf>
    <xf numFmtId="164" fontId="2" fillId="0" borderId="0" xfId="0" applyNumberFormat="1" applyFont="1" applyFill="1" applyBorder="1" applyAlignment="1">
      <alignment horizontal="right" vertical="center" wrapText="1"/>
    </xf>
    <xf numFmtId="3" fontId="2" fillId="0" borderId="0" xfId="0" applyNumberFormat="1" applyFont="1" applyFill="1" applyAlignment="1">
      <alignment vertical="center"/>
    </xf>
    <xf numFmtId="3" fontId="17" fillId="0" borderId="0" xfId="0" applyNumberFormat="1" applyFont="1" applyFill="1" applyAlignment="1">
      <alignment horizontal="right" vertical="center"/>
    </xf>
    <xf numFmtId="3" fontId="2" fillId="0" borderId="0" xfId="0" quotePrefix="1" applyNumberFormat="1" applyFont="1" applyFill="1" applyBorder="1" applyAlignment="1">
      <alignment horizontal="right" vertical="center"/>
    </xf>
    <xf numFmtId="164" fontId="2" fillId="0" borderId="0" xfId="0" quotePrefix="1" applyNumberFormat="1" applyFont="1" applyFill="1" applyBorder="1" applyAlignment="1">
      <alignment horizontal="right" vertical="center"/>
    </xf>
    <xf numFmtId="0" fontId="1" fillId="0" borderId="2" xfId="0" applyFont="1" applyFill="1" applyBorder="1" applyAlignment="1">
      <alignment vertical="center"/>
    </xf>
    <xf numFmtId="3" fontId="1" fillId="0" borderId="2" xfId="0" applyNumberFormat="1" applyFont="1" applyFill="1" applyBorder="1" applyAlignment="1">
      <alignment vertical="center"/>
    </xf>
    <xf numFmtId="164" fontId="1" fillId="0" borderId="2" xfId="0" applyNumberFormat="1" applyFont="1" applyFill="1" applyBorder="1" applyAlignment="1">
      <alignment vertical="center"/>
    </xf>
    <xf numFmtId="165" fontId="1" fillId="0" borderId="2" xfId="0" applyNumberFormat="1" applyFont="1" applyFill="1" applyBorder="1" applyAlignment="1">
      <alignment horizontal="right" vertical="center"/>
    </xf>
    <xf numFmtId="0" fontId="18" fillId="0" borderId="0" xfId="0" applyFont="1" applyFill="1" applyAlignment="1">
      <alignment horizontal="justify" vertical="center" wrapText="1"/>
    </xf>
    <xf numFmtId="0" fontId="2" fillId="0" borderId="2" xfId="0" applyFont="1" applyFill="1" applyBorder="1" applyAlignment="1">
      <alignment vertical="top"/>
    </xf>
    <xf numFmtId="49" fontId="2" fillId="0" borderId="2"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3" fontId="1" fillId="0" borderId="2" xfId="0" applyNumberFormat="1" applyFont="1" applyFill="1" applyBorder="1" applyAlignment="1">
      <alignment horizontal="right" vertical="center"/>
    </xf>
    <xf numFmtId="0" fontId="2" fillId="0" borderId="2" xfId="0" applyFont="1" applyFill="1" applyBorder="1" applyAlignment="1">
      <alignment vertical="top" wrapText="1"/>
    </xf>
    <xf numFmtId="0" fontId="2" fillId="0" borderId="2" xfId="0" applyFont="1" applyFill="1" applyBorder="1" applyAlignment="1">
      <alignment horizontal="center" vertical="center" wrapText="1"/>
    </xf>
    <xf numFmtId="0" fontId="17" fillId="0" borderId="0" xfId="0" applyFont="1" applyFill="1" applyAlignment="1">
      <alignment wrapText="1"/>
    </xf>
    <xf numFmtId="164" fontId="17" fillId="0" borderId="0" xfId="0" applyNumberFormat="1" applyFont="1" applyFill="1" applyAlignment="1">
      <alignment vertical="center" wrapText="1"/>
    </xf>
    <xf numFmtId="164" fontId="17" fillId="0" borderId="0" xfId="0" applyNumberFormat="1" applyFont="1" applyFill="1" applyAlignment="1">
      <alignment vertical="center"/>
    </xf>
    <xf numFmtId="164" fontId="1" fillId="0" borderId="2" xfId="0" applyNumberFormat="1" applyFont="1" applyFill="1" applyBorder="1" applyAlignment="1">
      <alignment vertical="center" wrapText="1"/>
    </xf>
    <xf numFmtId="3" fontId="2" fillId="0" borderId="2" xfId="0" applyNumberFormat="1" applyFont="1" applyFill="1" applyBorder="1" applyAlignment="1">
      <alignment horizontal="center" vertical="center" wrapText="1"/>
    </xf>
    <xf numFmtId="0" fontId="37" fillId="0" borderId="2" xfId="0" applyFont="1" applyFill="1" applyBorder="1" applyAlignment="1">
      <alignment vertical="center" wrapText="1"/>
    </xf>
    <xf numFmtId="1" fontId="39" fillId="0" borderId="2" xfId="8" applyNumberFormat="1" applyFont="1" applyFill="1" applyBorder="1" applyAlignment="1">
      <alignment vertical="center"/>
    </xf>
    <xf numFmtId="0" fontId="0" fillId="0" borderId="0" xfId="0" applyFill="1" applyAlignment="1"/>
    <xf numFmtId="0" fontId="17" fillId="0" borderId="0" xfId="0" applyFont="1" applyFill="1" applyAlignment="1"/>
    <xf numFmtId="3" fontId="28" fillId="0" borderId="0" xfId="0" applyNumberFormat="1" applyFont="1" applyFill="1" applyBorder="1"/>
    <xf numFmtId="1" fontId="0" fillId="0" borderId="0" xfId="0" applyNumberFormat="1" applyFill="1"/>
    <xf numFmtId="3" fontId="17" fillId="0" borderId="0" xfId="0" applyNumberFormat="1" applyFont="1" applyFill="1" applyAlignment="1">
      <alignment wrapText="1"/>
    </xf>
    <xf numFmtId="3" fontId="17" fillId="0" borderId="0" xfId="0" applyNumberFormat="1" applyFont="1" applyFill="1" applyBorder="1" applyAlignment="1">
      <alignment wrapText="1"/>
    </xf>
    <xf numFmtId="3" fontId="17" fillId="0" borderId="3" xfId="0" applyNumberFormat="1" applyFont="1" applyFill="1" applyBorder="1" applyAlignment="1">
      <alignment wrapText="1"/>
    </xf>
  </cellXfs>
  <cellStyles count="10">
    <cellStyle name="Hyperlink" xfId="1" builtinId="8"/>
    <cellStyle name="Hyperlink 2" xfId="2"/>
    <cellStyle name="Normal" xfId="0" builtinId="0"/>
    <cellStyle name="Normal 10 10" xfId="9"/>
    <cellStyle name="Normal 10 8 2" xfId="8"/>
    <cellStyle name="Normal 19" xfId="3"/>
    <cellStyle name="Normal 2" xfId="4"/>
    <cellStyle name="Normal 3" xfId="7"/>
    <cellStyle name="Normal 68 3" xfId="5"/>
    <cellStyle name="Normal 80" xfId="6"/>
  </cellStyles>
  <dxfs count="136">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E3C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91799138315257"/>
          <c:y val="6.0428739511009397E-2"/>
          <c:w val="0.85537338021426568"/>
          <c:h val="0.79286303497777066"/>
        </c:manualLayout>
      </c:layout>
      <c:lineChart>
        <c:grouping val="standard"/>
        <c:varyColors val="0"/>
        <c:ser>
          <c:idx val="0"/>
          <c:order val="0"/>
          <c:spPr>
            <a:ln w="12700">
              <a:solidFill>
                <a:srgbClr val="0E3C37"/>
              </a:solidFill>
              <a:prstDash val="solid"/>
            </a:ln>
          </c:spPr>
          <c:marker>
            <c:symbol val="none"/>
          </c:marker>
          <c:dPt>
            <c:idx val="0"/>
            <c:bubble3D val="0"/>
            <c:extLst>
              <c:ext xmlns:c16="http://schemas.microsoft.com/office/drawing/2014/chart" uri="{C3380CC4-5D6E-409C-BE32-E72D297353CC}">
                <c16:uniqueId val="{00000001-2D2A-4704-8B71-588A82A19BE2}"/>
              </c:ext>
            </c:extLst>
          </c:dPt>
          <c:dPt>
            <c:idx val="1"/>
            <c:bubble3D val="0"/>
            <c:extLst>
              <c:ext xmlns:c16="http://schemas.microsoft.com/office/drawing/2014/chart" uri="{C3380CC4-5D6E-409C-BE32-E72D297353CC}">
                <c16:uniqueId val="{00000003-2D2A-4704-8B71-588A82A19BE2}"/>
              </c:ext>
            </c:extLst>
          </c:dPt>
          <c:dPt>
            <c:idx val="2"/>
            <c:bubble3D val="0"/>
            <c:extLst>
              <c:ext xmlns:c16="http://schemas.microsoft.com/office/drawing/2014/chart" uri="{C3380CC4-5D6E-409C-BE32-E72D297353CC}">
                <c16:uniqueId val="{00000005-2D2A-4704-8B71-588A82A19BE2}"/>
              </c:ext>
            </c:extLst>
          </c:dPt>
          <c:dPt>
            <c:idx val="3"/>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07-2D2A-4704-8B71-588A82A19BE2}"/>
              </c:ext>
            </c:extLst>
          </c:dPt>
          <c:dPt>
            <c:idx val="4"/>
            <c:bubble3D val="0"/>
            <c:extLst>
              <c:ext xmlns:c16="http://schemas.microsoft.com/office/drawing/2014/chart" uri="{C3380CC4-5D6E-409C-BE32-E72D297353CC}">
                <c16:uniqueId val="{00000009-2D2A-4704-8B71-588A82A19BE2}"/>
              </c:ext>
            </c:extLst>
          </c:dPt>
          <c:dPt>
            <c:idx val="5"/>
            <c:bubble3D val="0"/>
            <c:extLst>
              <c:ext xmlns:c16="http://schemas.microsoft.com/office/drawing/2014/chart" uri="{C3380CC4-5D6E-409C-BE32-E72D297353CC}">
                <c16:uniqueId val="{0000000B-2D2A-4704-8B71-588A82A19BE2}"/>
              </c:ext>
            </c:extLst>
          </c:dPt>
          <c:dPt>
            <c:idx val="6"/>
            <c:bubble3D val="0"/>
            <c:extLst>
              <c:ext xmlns:c16="http://schemas.microsoft.com/office/drawing/2014/chart" uri="{C3380CC4-5D6E-409C-BE32-E72D297353CC}">
                <c16:uniqueId val="{0000000D-2D2A-4704-8B71-588A82A19BE2}"/>
              </c:ext>
            </c:extLst>
          </c:dPt>
          <c:dPt>
            <c:idx val="7"/>
            <c:bubble3D val="0"/>
            <c:extLst>
              <c:ext xmlns:c16="http://schemas.microsoft.com/office/drawing/2014/chart" uri="{C3380CC4-5D6E-409C-BE32-E72D297353CC}">
                <c16:uniqueId val="{0000000F-2D2A-4704-8B71-588A82A19BE2}"/>
              </c:ext>
            </c:extLst>
          </c:dPt>
          <c:dPt>
            <c:idx val="8"/>
            <c:bubble3D val="0"/>
            <c:extLst>
              <c:ext xmlns:c16="http://schemas.microsoft.com/office/drawing/2014/chart" uri="{C3380CC4-5D6E-409C-BE32-E72D297353CC}">
                <c16:uniqueId val="{00000011-2D2A-4704-8B71-588A82A19BE2}"/>
              </c:ext>
            </c:extLst>
          </c:dPt>
          <c:dPt>
            <c:idx val="9"/>
            <c:bubble3D val="0"/>
            <c:extLst>
              <c:ext xmlns:c16="http://schemas.microsoft.com/office/drawing/2014/chart" uri="{C3380CC4-5D6E-409C-BE32-E72D297353CC}">
                <c16:uniqueId val="{00000013-2D2A-4704-8B71-588A82A19BE2}"/>
              </c:ext>
            </c:extLst>
          </c:dPt>
          <c:dPt>
            <c:idx val="10"/>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15-2D2A-4704-8B71-588A82A19BE2}"/>
              </c:ext>
            </c:extLst>
          </c:dPt>
          <c:dPt>
            <c:idx val="11"/>
            <c:bubble3D val="0"/>
            <c:extLst>
              <c:ext xmlns:c16="http://schemas.microsoft.com/office/drawing/2014/chart" uri="{C3380CC4-5D6E-409C-BE32-E72D297353CC}">
                <c16:uniqueId val="{00000017-2D2A-4704-8B71-588A82A19BE2}"/>
              </c:ext>
            </c:extLst>
          </c:dPt>
          <c:dPt>
            <c:idx val="12"/>
            <c:bubble3D val="0"/>
            <c:extLst>
              <c:ext xmlns:c16="http://schemas.microsoft.com/office/drawing/2014/chart" uri="{C3380CC4-5D6E-409C-BE32-E72D297353CC}">
                <c16:uniqueId val="{00000019-2D2A-4704-8B71-588A82A19BE2}"/>
              </c:ext>
            </c:extLst>
          </c:dPt>
          <c:dPt>
            <c:idx val="13"/>
            <c:bubble3D val="0"/>
            <c:extLst>
              <c:ext xmlns:c16="http://schemas.microsoft.com/office/drawing/2014/chart" uri="{C3380CC4-5D6E-409C-BE32-E72D297353CC}">
                <c16:uniqueId val="{0000001B-2D2A-4704-8B71-588A82A19BE2}"/>
              </c:ext>
            </c:extLst>
          </c:dPt>
          <c:dPt>
            <c:idx val="14"/>
            <c:bubble3D val="0"/>
            <c:extLst>
              <c:ext xmlns:c16="http://schemas.microsoft.com/office/drawing/2014/chart" uri="{C3380CC4-5D6E-409C-BE32-E72D297353CC}">
                <c16:uniqueId val="{0000001D-2D2A-4704-8B71-588A82A19BE2}"/>
              </c:ext>
            </c:extLst>
          </c:dPt>
          <c:dPt>
            <c:idx val="1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1F-2D2A-4704-8B71-588A82A19BE2}"/>
              </c:ext>
            </c:extLst>
          </c:dPt>
          <c:dPt>
            <c:idx val="16"/>
            <c:bubble3D val="0"/>
            <c:extLst>
              <c:ext xmlns:c16="http://schemas.microsoft.com/office/drawing/2014/chart" uri="{C3380CC4-5D6E-409C-BE32-E72D297353CC}">
                <c16:uniqueId val="{00000021-2D2A-4704-8B71-588A82A19BE2}"/>
              </c:ext>
            </c:extLst>
          </c:dPt>
          <c:dPt>
            <c:idx val="17"/>
            <c:bubble3D val="0"/>
            <c:extLst>
              <c:ext xmlns:c16="http://schemas.microsoft.com/office/drawing/2014/chart" uri="{C3380CC4-5D6E-409C-BE32-E72D297353CC}">
                <c16:uniqueId val="{00000023-2D2A-4704-8B71-588A82A19BE2}"/>
              </c:ext>
            </c:extLst>
          </c:dPt>
          <c:dPt>
            <c:idx val="18"/>
            <c:bubble3D val="0"/>
            <c:extLst>
              <c:ext xmlns:c16="http://schemas.microsoft.com/office/drawing/2014/chart" uri="{C3380CC4-5D6E-409C-BE32-E72D297353CC}">
                <c16:uniqueId val="{00000025-2D2A-4704-8B71-588A82A19BE2}"/>
              </c:ext>
            </c:extLst>
          </c:dPt>
          <c:dPt>
            <c:idx val="19"/>
            <c:bubble3D val="0"/>
            <c:extLst>
              <c:ext xmlns:c16="http://schemas.microsoft.com/office/drawing/2014/chart" uri="{C3380CC4-5D6E-409C-BE32-E72D297353CC}">
                <c16:uniqueId val="{00000027-2D2A-4704-8B71-588A82A19BE2}"/>
              </c:ext>
            </c:extLst>
          </c:dPt>
          <c:dPt>
            <c:idx val="20"/>
            <c:bubble3D val="0"/>
            <c:extLst>
              <c:ext xmlns:c16="http://schemas.microsoft.com/office/drawing/2014/chart" uri="{C3380CC4-5D6E-409C-BE32-E72D297353CC}">
                <c16:uniqueId val="{00000029-2D2A-4704-8B71-588A82A19BE2}"/>
              </c:ext>
            </c:extLst>
          </c:dPt>
          <c:dPt>
            <c:idx val="21"/>
            <c:bubble3D val="0"/>
            <c:extLst>
              <c:ext xmlns:c16="http://schemas.microsoft.com/office/drawing/2014/chart" uri="{C3380CC4-5D6E-409C-BE32-E72D297353CC}">
                <c16:uniqueId val="{0000002B-2D2A-4704-8B71-588A82A19BE2}"/>
              </c:ext>
            </c:extLst>
          </c:dPt>
          <c:dPt>
            <c:idx val="22"/>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2D-2D2A-4704-8B71-588A82A19BE2}"/>
              </c:ext>
            </c:extLst>
          </c:dPt>
          <c:dPt>
            <c:idx val="23"/>
            <c:bubble3D val="0"/>
            <c:extLst>
              <c:ext xmlns:c16="http://schemas.microsoft.com/office/drawing/2014/chart" uri="{C3380CC4-5D6E-409C-BE32-E72D297353CC}">
                <c16:uniqueId val="{0000002F-2D2A-4704-8B71-588A82A19BE2}"/>
              </c:ext>
            </c:extLst>
          </c:dPt>
          <c:dPt>
            <c:idx val="24"/>
            <c:bubble3D val="0"/>
            <c:extLst>
              <c:ext xmlns:c16="http://schemas.microsoft.com/office/drawing/2014/chart" uri="{C3380CC4-5D6E-409C-BE32-E72D297353CC}">
                <c16:uniqueId val="{00000031-2D2A-4704-8B71-588A82A19BE2}"/>
              </c:ext>
            </c:extLst>
          </c:dPt>
          <c:dPt>
            <c:idx val="25"/>
            <c:bubble3D val="0"/>
            <c:extLst>
              <c:ext xmlns:c16="http://schemas.microsoft.com/office/drawing/2014/chart" uri="{C3380CC4-5D6E-409C-BE32-E72D297353CC}">
                <c16:uniqueId val="{00000033-2D2A-4704-8B71-588A82A19BE2}"/>
              </c:ext>
            </c:extLst>
          </c:dPt>
          <c:dPt>
            <c:idx val="26"/>
            <c:bubble3D val="0"/>
            <c:extLst>
              <c:ext xmlns:c16="http://schemas.microsoft.com/office/drawing/2014/chart" uri="{C3380CC4-5D6E-409C-BE32-E72D297353CC}">
                <c16:uniqueId val="{00000035-2D2A-4704-8B71-588A82A19BE2}"/>
              </c:ext>
            </c:extLst>
          </c:dPt>
          <c:dPt>
            <c:idx val="27"/>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37-2D2A-4704-8B71-588A82A19BE2}"/>
              </c:ext>
            </c:extLst>
          </c:dPt>
          <c:dPt>
            <c:idx val="28"/>
            <c:bubble3D val="0"/>
            <c:extLst>
              <c:ext xmlns:c16="http://schemas.microsoft.com/office/drawing/2014/chart" uri="{C3380CC4-5D6E-409C-BE32-E72D297353CC}">
                <c16:uniqueId val="{00000039-2D2A-4704-8B71-588A82A19BE2}"/>
              </c:ext>
            </c:extLst>
          </c:dPt>
          <c:dPt>
            <c:idx val="29"/>
            <c:bubble3D val="0"/>
            <c:extLst>
              <c:ext xmlns:c16="http://schemas.microsoft.com/office/drawing/2014/chart" uri="{C3380CC4-5D6E-409C-BE32-E72D297353CC}">
                <c16:uniqueId val="{0000003B-2D2A-4704-8B71-588A82A19BE2}"/>
              </c:ext>
            </c:extLst>
          </c:dPt>
          <c:dPt>
            <c:idx val="30"/>
            <c:bubble3D val="0"/>
            <c:extLst>
              <c:ext xmlns:c16="http://schemas.microsoft.com/office/drawing/2014/chart" uri="{C3380CC4-5D6E-409C-BE32-E72D297353CC}">
                <c16:uniqueId val="{0000003D-2D2A-4704-8B71-588A82A19BE2}"/>
              </c:ext>
            </c:extLst>
          </c:dPt>
          <c:dPt>
            <c:idx val="31"/>
            <c:bubble3D val="0"/>
            <c:extLst>
              <c:ext xmlns:c16="http://schemas.microsoft.com/office/drawing/2014/chart" uri="{C3380CC4-5D6E-409C-BE32-E72D297353CC}">
                <c16:uniqueId val="{0000003F-2D2A-4704-8B71-588A82A19BE2}"/>
              </c:ext>
            </c:extLst>
          </c:dPt>
          <c:dPt>
            <c:idx val="32"/>
            <c:bubble3D val="0"/>
            <c:extLst>
              <c:ext xmlns:c16="http://schemas.microsoft.com/office/drawing/2014/chart" uri="{C3380CC4-5D6E-409C-BE32-E72D297353CC}">
                <c16:uniqueId val="{00000041-2D2A-4704-8B71-588A82A19BE2}"/>
              </c:ext>
            </c:extLst>
          </c:dPt>
          <c:dPt>
            <c:idx val="33"/>
            <c:bubble3D val="0"/>
            <c:extLst>
              <c:ext xmlns:c16="http://schemas.microsoft.com/office/drawing/2014/chart" uri="{C3380CC4-5D6E-409C-BE32-E72D297353CC}">
                <c16:uniqueId val="{00000043-2D2A-4704-8B71-588A82A19BE2}"/>
              </c:ext>
            </c:extLst>
          </c:dPt>
          <c:dPt>
            <c:idx val="34"/>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45-2D2A-4704-8B71-588A82A19BE2}"/>
              </c:ext>
            </c:extLst>
          </c:dPt>
          <c:dPt>
            <c:idx val="35"/>
            <c:bubble3D val="0"/>
            <c:extLst>
              <c:ext xmlns:c16="http://schemas.microsoft.com/office/drawing/2014/chart" uri="{C3380CC4-5D6E-409C-BE32-E72D297353CC}">
                <c16:uniqueId val="{00000047-2D2A-4704-8B71-588A82A19BE2}"/>
              </c:ext>
            </c:extLst>
          </c:dPt>
          <c:dPt>
            <c:idx val="36"/>
            <c:bubble3D val="0"/>
            <c:extLst>
              <c:ext xmlns:c16="http://schemas.microsoft.com/office/drawing/2014/chart" uri="{C3380CC4-5D6E-409C-BE32-E72D297353CC}">
                <c16:uniqueId val="{00000049-2D2A-4704-8B71-588A82A19BE2}"/>
              </c:ext>
            </c:extLst>
          </c:dPt>
          <c:dPt>
            <c:idx val="37"/>
            <c:bubble3D val="0"/>
            <c:extLst>
              <c:ext xmlns:c16="http://schemas.microsoft.com/office/drawing/2014/chart" uri="{C3380CC4-5D6E-409C-BE32-E72D297353CC}">
                <c16:uniqueId val="{0000004B-2D2A-4704-8B71-588A82A19BE2}"/>
              </c:ext>
            </c:extLst>
          </c:dPt>
          <c:dPt>
            <c:idx val="38"/>
            <c:bubble3D val="0"/>
            <c:extLst>
              <c:ext xmlns:c16="http://schemas.microsoft.com/office/drawing/2014/chart" uri="{C3380CC4-5D6E-409C-BE32-E72D297353CC}">
                <c16:uniqueId val="{0000004D-2D2A-4704-8B71-588A82A19BE2}"/>
              </c:ext>
            </c:extLst>
          </c:dPt>
          <c:dPt>
            <c:idx val="39"/>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4F-2D2A-4704-8B71-588A82A19BE2}"/>
              </c:ext>
            </c:extLst>
          </c:dPt>
          <c:dPt>
            <c:idx val="40"/>
            <c:bubble3D val="0"/>
            <c:extLst>
              <c:ext xmlns:c16="http://schemas.microsoft.com/office/drawing/2014/chart" uri="{C3380CC4-5D6E-409C-BE32-E72D297353CC}">
                <c16:uniqueId val="{00000051-2D2A-4704-8B71-588A82A19BE2}"/>
              </c:ext>
            </c:extLst>
          </c:dPt>
          <c:dPt>
            <c:idx val="41"/>
            <c:bubble3D val="0"/>
            <c:extLst>
              <c:ext xmlns:c16="http://schemas.microsoft.com/office/drawing/2014/chart" uri="{C3380CC4-5D6E-409C-BE32-E72D297353CC}">
                <c16:uniqueId val="{00000053-2D2A-4704-8B71-588A82A19BE2}"/>
              </c:ext>
            </c:extLst>
          </c:dPt>
          <c:dPt>
            <c:idx val="42"/>
            <c:bubble3D val="0"/>
            <c:extLst>
              <c:ext xmlns:c16="http://schemas.microsoft.com/office/drawing/2014/chart" uri="{C3380CC4-5D6E-409C-BE32-E72D297353CC}">
                <c16:uniqueId val="{00000055-2D2A-4704-8B71-588A82A19BE2}"/>
              </c:ext>
            </c:extLst>
          </c:dPt>
          <c:dPt>
            <c:idx val="43"/>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57-2D2A-4704-8B71-588A82A19BE2}"/>
              </c:ext>
            </c:extLst>
          </c:dPt>
          <c:dPt>
            <c:idx val="44"/>
            <c:bubble3D val="0"/>
            <c:extLst>
              <c:ext xmlns:c16="http://schemas.microsoft.com/office/drawing/2014/chart" uri="{C3380CC4-5D6E-409C-BE32-E72D297353CC}">
                <c16:uniqueId val="{00000059-2D2A-4704-8B71-588A82A19BE2}"/>
              </c:ext>
            </c:extLst>
          </c:dPt>
          <c:dPt>
            <c:idx val="45"/>
            <c:bubble3D val="0"/>
            <c:extLst>
              <c:ext xmlns:c16="http://schemas.microsoft.com/office/drawing/2014/chart" uri="{C3380CC4-5D6E-409C-BE32-E72D297353CC}">
                <c16:uniqueId val="{0000005B-2D2A-4704-8B71-588A82A19BE2}"/>
              </c:ext>
            </c:extLst>
          </c:dPt>
          <c:dPt>
            <c:idx val="46"/>
            <c:bubble3D val="0"/>
            <c:extLst>
              <c:ext xmlns:c16="http://schemas.microsoft.com/office/drawing/2014/chart" uri="{C3380CC4-5D6E-409C-BE32-E72D297353CC}">
                <c16:uniqueId val="{0000005D-2D2A-4704-8B71-588A82A19BE2}"/>
              </c:ext>
            </c:extLst>
          </c:dPt>
          <c:dPt>
            <c:idx val="47"/>
            <c:bubble3D val="0"/>
            <c:extLst>
              <c:ext xmlns:c16="http://schemas.microsoft.com/office/drawing/2014/chart" uri="{C3380CC4-5D6E-409C-BE32-E72D297353CC}">
                <c16:uniqueId val="{0000005F-2D2A-4704-8B71-588A82A19BE2}"/>
              </c:ext>
            </c:extLst>
          </c:dPt>
          <c:dPt>
            <c:idx val="48"/>
            <c:bubble3D val="0"/>
            <c:extLst>
              <c:ext xmlns:c16="http://schemas.microsoft.com/office/drawing/2014/chart" uri="{C3380CC4-5D6E-409C-BE32-E72D297353CC}">
                <c16:uniqueId val="{00000061-2D2A-4704-8B71-588A82A19BE2}"/>
              </c:ext>
            </c:extLst>
          </c:dPt>
          <c:dPt>
            <c:idx val="49"/>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63-2D2A-4704-8B71-588A82A19BE2}"/>
              </c:ext>
            </c:extLst>
          </c:dPt>
          <c:dPt>
            <c:idx val="50"/>
            <c:bubble3D val="0"/>
            <c:extLst>
              <c:ext xmlns:c16="http://schemas.microsoft.com/office/drawing/2014/chart" uri="{C3380CC4-5D6E-409C-BE32-E72D297353CC}">
                <c16:uniqueId val="{00000065-2D2A-4704-8B71-588A82A19BE2}"/>
              </c:ext>
            </c:extLst>
          </c:dPt>
          <c:dPt>
            <c:idx val="51"/>
            <c:bubble3D val="0"/>
            <c:extLst>
              <c:ext xmlns:c16="http://schemas.microsoft.com/office/drawing/2014/chart" uri="{C3380CC4-5D6E-409C-BE32-E72D297353CC}">
                <c16:uniqueId val="{00000067-2D2A-4704-8B71-588A82A19BE2}"/>
              </c:ext>
            </c:extLst>
          </c:dPt>
          <c:dPt>
            <c:idx val="52"/>
            <c:bubble3D val="0"/>
            <c:extLst>
              <c:ext xmlns:c16="http://schemas.microsoft.com/office/drawing/2014/chart" uri="{C3380CC4-5D6E-409C-BE32-E72D297353CC}">
                <c16:uniqueId val="{00000069-2D2A-4704-8B71-588A82A19BE2}"/>
              </c:ext>
            </c:extLst>
          </c:dPt>
          <c:dPt>
            <c:idx val="53"/>
            <c:bubble3D val="0"/>
            <c:extLst>
              <c:ext xmlns:c16="http://schemas.microsoft.com/office/drawing/2014/chart" uri="{C3380CC4-5D6E-409C-BE32-E72D297353CC}">
                <c16:uniqueId val="{0000006B-2D2A-4704-8B71-588A82A19BE2}"/>
              </c:ext>
            </c:extLst>
          </c:dPt>
          <c:dPt>
            <c:idx val="54"/>
            <c:bubble3D val="0"/>
            <c:extLst>
              <c:ext xmlns:c16="http://schemas.microsoft.com/office/drawing/2014/chart" uri="{C3380CC4-5D6E-409C-BE32-E72D297353CC}">
                <c16:uniqueId val="{0000006D-2D2A-4704-8B71-588A82A19BE2}"/>
              </c:ext>
            </c:extLst>
          </c:dPt>
          <c:dPt>
            <c:idx val="55"/>
            <c:bubble3D val="0"/>
            <c:extLst>
              <c:ext xmlns:c16="http://schemas.microsoft.com/office/drawing/2014/chart" uri="{C3380CC4-5D6E-409C-BE32-E72D297353CC}">
                <c16:uniqueId val="{0000006F-2D2A-4704-8B71-588A82A19BE2}"/>
              </c:ext>
            </c:extLst>
          </c:dPt>
          <c:dPt>
            <c:idx val="56"/>
            <c:bubble3D val="0"/>
            <c:extLst>
              <c:ext xmlns:c16="http://schemas.microsoft.com/office/drawing/2014/chart" uri="{C3380CC4-5D6E-409C-BE32-E72D297353CC}">
                <c16:uniqueId val="{00000071-2D2A-4704-8B71-588A82A19BE2}"/>
              </c:ext>
            </c:extLst>
          </c:dPt>
          <c:dPt>
            <c:idx val="57"/>
            <c:bubble3D val="0"/>
            <c:extLst>
              <c:ext xmlns:c16="http://schemas.microsoft.com/office/drawing/2014/chart" uri="{C3380CC4-5D6E-409C-BE32-E72D297353CC}">
                <c16:uniqueId val="{00000073-2D2A-4704-8B71-588A82A19BE2}"/>
              </c:ext>
            </c:extLst>
          </c:dPt>
          <c:dPt>
            <c:idx val="58"/>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75-2D2A-4704-8B71-588A82A19BE2}"/>
              </c:ext>
            </c:extLst>
          </c:dPt>
          <c:dPt>
            <c:idx val="59"/>
            <c:bubble3D val="0"/>
            <c:extLst>
              <c:ext xmlns:c16="http://schemas.microsoft.com/office/drawing/2014/chart" uri="{C3380CC4-5D6E-409C-BE32-E72D297353CC}">
                <c16:uniqueId val="{00000077-2D2A-4704-8B71-588A82A19BE2}"/>
              </c:ext>
            </c:extLst>
          </c:dPt>
          <c:dPt>
            <c:idx val="60"/>
            <c:bubble3D val="0"/>
            <c:extLst>
              <c:ext xmlns:c16="http://schemas.microsoft.com/office/drawing/2014/chart" uri="{C3380CC4-5D6E-409C-BE32-E72D297353CC}">
                <c16:uniqueId val="{00000079-2D2A-4704-8B71-588A82A19BE2}"/>
              </c:ext>
            </c:extLst>
          </c:dPt>
          <c:dPt>
            <c:idx val="61"/>
            <c:bubble3D val="0"/>
            <c:extLst>
              <c:ext xmlns:c16="http://schemas.microsoft.com/office/drawing/2014/chart" uri="{C3380CC4-5D6E-409C-BE32-E72D297353CC}">
                <c16:uniqueId val="{0000007B-2D2A-4704-8B71-588A82A19BE2}"/>
              </c:ext>
            </c:extLst>
          </c:dPt>
          <c:dPt>
            <c:idx val="62"/>
            <c:bubble3D val="0"/>
            <c:extLst>
              <c:ext xmlns:c16="http://schemas.microsoft.com/office/drawing/2014/chart" uri="{C3380CC4-5D6E-409C-BE32-E72D297353CC}">
                <c16:uniqueId val="{0000007D-2D2A-4704-8B71-588A82A19BE2}"/>
              </c:ext>
            </c:extLst>
          </c:dPt>
          <c:dPt>
            <c:idx val="63"/>
            <c:bubble3D val="0"/>
            <c:extLst>
              <c:ext xmlns:c16="http://schemas.microsoft.com/office/drawing/2014/chart" uri="{C3380CC4-5D6E-409C-BE32-E72D297353CC}">
                <c16:uniqueId val="{0000007F-2D2A-4704-8B71-588A82A19BE2}"/>
              </c:ext>
            </c:extLst>
          </c:dPt>
          <c:dPt>
            <c:idx val="64"/>
            <c:bubble3D val="0"/>
            <c:extLst>
              <c:ext xmlns:c16="http://schemas.microsoft.com/office/drawing/2014/chart" uri="{C3380CC4-5D6E-409C-BE32-E72D297353CC}">
                <c16:uniqueId val="{00000081-2D2A-4704-8B71-588A82A19BE2}"/>
              </c:ext>
            </c:extLst>
          </c:dPt>
          <c:dPt>
            <c:idx val="65"/>
            <c:bubble3D val="0"/>
            <c:extLst>
              <c:ext xmlns:c16="http://schemas.microsoft.com/office/drawing/2014/chart" uri="{C3380CC4-5D6E-409C-BE32-E72D297353CC}">
                <c16:uniqueId val="{00000083-2D2A-4704-8B71-588A82A19BE2}"/>
              </c:ext>
            </c:extLst>
          </c:dPt>
          <c:dPt>
            <c:idx val="66"/>
            <c:bubble3D val="0"/>
            <c:extLst>
              <c:ext xmlns:c16="http://schemas.microsoft.com/office/drawing/2014/chart" uri="{C3380CC4-5D6E-409C-BE32-E72D297353CC}">
                <c16:uniqueId val="{00000085-2D2A-4704-8B71-588A82A19BE2}"/>
              </c:ext>
            </c:extLst>
          </c:dPt>
          <c:dPt>
            <c:idx val="67"/>
            <c:bubble3D val="0"/>
            <c:extLst>
              <c:ext xmlns:c16="http://schemas.microsoft.com/office/drawing/2014/chart" uri="{C3380CC4-5D6E-409C-BE32-E72D297353CC}">
                <c16:uniqueId val="{00000087-2D2A-4704-8B71-588A82A19BE2}"/>
              </c:ext>
            </c:extLst>
          </c:dPt>
          <c:dPt>
            <c:idx val="68"/>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89-2D2A-4704-8B71-588A82A19BE2}"/>
              </c:ext>
            </c:extLst>
          </c:dPt>
          <c:dPt>
            <c:idx val="69"/>
            <c:bubble3D val="0"/>
            <c:extLst>
              <c:ext xmlns:c16="http://schemas.microsoft.com/office/drawing/2014/chart" uri="{C3380CC4-5D6E-409C-BE32-E72D297353CC}">
                <c16:uniqueId val="{0000008B-2D2A-4704-8B71-588A82A19BE2}"/>
              </c:ext>
            </c:extLst>
          </c:dPt>
          <c:dPt>
            <c:idx val="70"/>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8D-2D2A-4704-8B71-588A82A19BE2}"/>
              </c:ext>
            </c:extLst>
          </c:dPt>
          <c:dPt>
            <c:idx val="71"/>
            <c:bubble3D val="0"/>
            <c:extLst>
              <c:ext xmlns:c16="http://schemas.microsoft.com/office/drawing/2014/chart" uri="{C3380CC4-5D6E-409C-BE32-E72D297353CC}">
                <c16:uniqueId val="{0000008F-2D2A-4704-8B71-588A82A19BE2}"/>
              </c:ext>
            </c:extLst>
          </c:dPt>
          <c:dPt>
            <c:idx val="72"/>
            <c:bubble3D val="0"/>
            <c:extLst>
              <c:ext xmlns:c16="http://schemas.microsoft.com/office/drawing/2014/chart" uri="{C3380CC4-5D6E-409C-BE32-E72D297353CC}">
                <c16:uniqueId val="{00000091-2D2A-4704-8B71-588A82A19BE2}"/>
              </c:ext>
            </c:extLst>
          </c:dPt>
          <c:dPt>
            <c:idx val="73"/>
            <c:bubble3D val="0"/>
            <c:extLst>
              <c:ext xmlns:c16="http://schemas.microsoft.com/office/drawing/2014/chart" uri="{C3380CC4-5D6E-409C-BE32-E72D297353CC}">
                <c16:uniqueId val="{00000093-2D2A-4704-8B71-588A82A19BE2}"/>
              </c:ext>
            </c:extLst>
          </c:dPt>
          <c:dPt>
            <c:idx val="74"/>
            <c:bubble3D val="0"/>
            <c:extLst>
              <c:ext xmlns:c16="http://schemas.microsoft.com/office/drawing/2014/chart" uri="{C3380CC4-5D6E-409C-BE32-E72D297353CC}">
                <c16:uniqueId val="{00000095-2D2A-4704-8B71-588A82A19BE2}"/>
              </c:ext>
            </c:extLst>
          </c:dPt>
          <c:dPt>
            <c:idx val="7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97-2D2A-4704-8B71-588A82A19BE2}"/>
              </c:ext>
            </c:extLst>
          </c:dPt>
          <c:dPt>
            <c:idx val="76"/>
            <c:bubble3D val="0"/>
            <c:extLst>
              <c:ext xmlns:c16="http://schemas.microsoft.com/office/drawing/2014/chart" uri="{C3380CC4-5D6E-409C-BE32-E72D297353CC}">
                <c16:uniqueId val="{00000099-2D2A-4704-8B71-588A82A19BE2}"/>
              </c:ext>
            </c:extLst>
          </c:dPt>
          <c:dPt>
            <c:idx val="77"/>
            <c:bubble3D val="0"/>
            <c:extLst>
              <c:ext xmlns:c16="http://schemas.microsoft.com/office/drawing/2014/chart" uri="{C3380CC4-5D6E-409C-BE32-E72D297353CC}">
                <c16:uniqueId val="{0000009B-2D2A-4704-8B71-588A82A19BE2}"/>
              </c:ext>
            </c:extLst>
          </c:dPt>
          <c:dPt>
            <c:idx val="78"/>
            <c:bubble3D val="0"/>
            <c:extLst>
              <c:ext xmlns:c16="http://schemas.microsoft.com/office/drawing/2014/chart" uri="{C3380CC4-5D6E-409C-BE32-E72D297353CC}">
                <c16:uniqueId val="{0000009D-2D2A-4704-8B71-588A82A19BE2}"/>
              </c:ext>
            </c:extLst>
          </c:dPt>
          <c:dPt>
            <c:idx val="79"/>
            <c:bubble3D val="0"/>
            <c:extLst>
              <c:ext xmlns:c16="http://schemas.microsoft.com/office/drawing/2014/chart" uri="{C3380CC4-5D6E-409C-BE32-E72D297353CC}">
                <c16:uniqueId val="{0000009F-2D2A-4704-8B71-588A82A19BE2}"/>
              </c:ext>
            </c:extLst>
          </c:dPt>
          <c:dPt>
            <c:idx val="80"/>
            <c:bubble3D val="0"/>
            <c:extLst>
              <c:ext xmlns:c16="http://schemas.microsoft.com/office/drawing/2014/chart" uri="{C3380CC4-5D6E-409C-BE32-E72D297353CC}">
                <c16:uniqueId val="{000000A1-2D2A-4704-8B71-588A82A19BE2}"/>
              </c:ext>
            </c:extLst>
          </c:dPt>
          <c:dPt>
            <c:idx val="81"/>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A3-2D2A-4704-8B71-588A82A19BE2}"/>
              </c:ext>
            </c:extLst>
          </c:dPt>
          <c:dPt>
            <c:idx val="82"/>
            <c:bubble3D val="0"/>
            <c:extLst>
              <c:ext xmlns:c16="http://schemas.microsoft.com/office/drawing/2014/chart" uri="{C3380CC4-5D6E-409C-BE32-E72D297353CC}">
                <c16:uniqueId val="{000000A5-2D2A-4704-8B71-588A82A19BE2}"/>
              </c:ext>
            </c:extLst>
          </c:dPt>
          <c:dPt>
            <c:idx val="83"/>
            <c:bubble3D val="0"/>
            <c:extLst>
              <c:ext xmlns:c16="http://schemas.microsoft.com/office/drawing/2014/chart" uri="{C3380CC4-5D6E-409C-BE32-E72D297353CC}">
                <c16:uniqueId val="{000000A7-2D2A-4704-8B71-588A82A19BE2}"/>
              </c:ext>
            </c:extLst>
          </c:dPt>
          <c:dPt>
            <c:idx val="84"/>
            <c:bubble3D val="0"/>
            <c:extLst>
              <c:ext xmlns:c16="http://schemas.microsoft.com/office/drawing/2014/chart" uri="{C3380CC4-5D6E-409C-BE32-E72D297353CC}">
                <c16:uniqueId val="{000000A9-2D2A-4704-8B71-588A82A19BE2}"/>
              </c:ext>
            </c:extLst>
          </c:dPt>
          <c:dPt>
            <c:idx val="85"/>
            <c:bubble3D val="0"/>
            <c:extLst>
              <c:ext xmlns:c16="http://schemas.microsoft.com/office/drawing/2014/chart" uri="{C3380CC4-5D6E-409C-BE32-E72D297353CC}">
                <c16:uniqueId val="{000000AB-2D2A-4704-8B71-588A82A19BE2}"/>
              </c:ext>
            </c:extLst>
          </c:dPt>
          <c:dPt>
            <c:idx val="86"/>
            <c:bubble3D val="0"/>
            <c:extLst>
              <c:ext xmlns:c16="http://schemas.microsoft.com/office/drawing/2014/chart" uri="{C3380CC4-5D6E-409C-BE32-E72D297353CC}">
                <c16:uniqueId val="{000000AD-2D2A-4704-8B71-588A82A19BE2}"/>
              </c:ext>
            </c:extLst>
          </c:dPt>
          <c:dPt>
            <c:idx val="87"/>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AF-2D2A-4704-8B71-588A82A19BE2}"/>
              </c:ext>
            </c:extLst>
          </c:dPt>
          <c:dPt>
            <c:idx val="88"/>
            <c:bubble3D val="0"/>
            <c:extLst>
              <c:ext xmlns:c16="http://schemas.microsoft.com/office/drawing/2014/chart" uri="{C3380CC4-5D6E-409C-BE32-E72D297353CC}">
                <c16:uniqueId val="{000000B1-2D2A-4704-8B71-588A82A19BE2}"/>
              </c:ext>
            </c:extLst>
          </c:dPt>
          <c:dPt>
            <c:idx val="89"/>
            <c:bubble3D val="0"/>
            <c:extLst>
              <c:ext xmlns:c16="http://schemas.microsoft.com/office/drawing/2014/chart" uri="{C3380CC4-5D6E-409C-BE32-E72D297353CC}">
                <c16:uniqueId val="{000000B3-2D2A-4704-8B71-588A82A19BE2}"/>
              </c:ext>
            </c:extLst>
          </c:dPt>
          <c:dPt>
            <c:idx val="90"/>
            <c:bubble3D val="0"/>
            <c:extLst>
              <c:ext xmlns:c16="http://schemas.microsoft.com/office/drawing/2014/chart" uri="{C3380CC4-5D6E-409C-BE32-E72D297353CC}">
                <c16:uniqueId val="{000000B5-2D2A-4704-8B71-588A82A19BE2}"/>
              </c:ext>
            </c:extLst>
          </c:dPt>
          <c:dPt>
            <c:idx val="91"/>
            <c:bubble3D val="0"/>
            <c:extLst>
              <c:ext xmlns:c16="http://schemas.microsoft.com/office/drawing/2014/chart" uri="{C3380CC4-5D6E-409C-BE32-E72D297353CC}">
                <c16:uniqueId val="{000000B7-2D2A-4704-8B71-588A82A19BE2}"/>
              </c:ext>
            </c:extLst>
          </c:dPt>
          <c:dPt>
            <c:idx val="92"/>
            <c:bubble3D val="0"/>
            <c:extLst>
              <c:ext xmlns:c16="http://schemas.microsoft.com/office/drawing/2014/chart" uri="{C3380CC4-5D6E-409C-BE32-E72D297353CC}">
                <c16:uniqueId val="{000000B9-2D2A-4704-8B71-588A82A19BE2}"/>
              </c:ext>
            </c:extLst>
          </c:dPt>
          <c:dPt>
            <c:idx val="93"/>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BB-2D2A-4704-8B71-588A82A19BE2}"/>
              </c:ext>
            </c:extLst>
          </c:dPt>
          <c:dPt>
            <c:idx val="94"/>
            <c:bubble3D val="0"/>
            <c:extLst>
              <c:ext xmlns:c16="http://schemas.microsoft.com/office/drawing/2014/chart" uri="{C3380CC4-5D6E-409C-BE32-E72D297353CC}">
                <c16:uniqueId val="{000000BD-2D2A-4704-8B71-588A82A19BE2}"/>
              </c:ext>
            </c:extLst>
          </c:dPt>
          <c:dPt>
            <c:idx val="95"/>
            <c:bubble3D val="0"/>
            <c:extLst>
              <c:ext xmlns:c16="http://schemas.microsoft.com/office/drawing/2014/chart" uri="{C3380CC4-5D6E-409C-BE32-E72D297353CC}">
                <c16:uniqueId val="{000000BF-2D2A-4704-8B71-588A82A19BE2}"/>
              </c:ext>
            </c:extLst>
          </c:dPt>
          <c:dPt>
            <c:idx val="96"/>
            <c:bubble3D val="0"/>
            <c:extLst>
              <c:ext xmlns:c16="http://schemas.microsoft.com/office/drawing/2014/chart" uri="{C3380CC4-5D6E-409C-BE32-E72D297353CC}">
                <c16:uniqueId val="{000000C1-2D2A-4704-8B71-588A82A19BE2}"/>
              </c:ext>
            </c:extLst>
          </c:dPt>
          <c:dPt>
            <c:idx val="97"/>
            <c:bubble3D val="0"/>
            <c:extLst>
              <c:ext xmlns:c16="http://schemas.microsoft.com/office/drawing/2014/chart" uri="{C3380CC4-5D6E-409C-BE32-E72D297353CC}">
                <c16:uniqueId val="{000000C3-2D2A-4704-8B71-588A82A19BE2}"/>
              </c:ext>
            </c:extLst>
          </c:dPt>
          <c:dPt>
            <c:idx val="98"/>
            <c:bubble3D val="0"/>
            <c:extLst>
              <c:ext xmlns:c16="http://schemas.microsoft.com/office/drawing/2014/chart" uri="{C3380CC4-5D6E-409C-BE32-E72D297353CC}">
                <c16:uniqueId val="{000000C5-2D2A-4704-8B71-588A82A19BE2}"/>
              </c:ext>
            </c:extLst>
          </c:dPt>
          <c:dPt>
            <c:idx val="99"/>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C7-2D2A-4704-8B71-588A82A19BE2}"/>
              </c:ext>
            </c:extLst>
          </c:dPt>
          <c:dPt>
            <c:idx val="100"/>
            <c:bubble3D val="0"/>
            <c:extLst>
              <c:ext xmlns:c16="http://schemas.microsoft.com/office/drawing/2014/chart" uri="{C3380CC4-5D6E-409C-BE32-E72D297353CC}">
                <c16:uniqueId val="{000000C9-2D2A-4704-8B71-588A82A19BE2}"/>
              </c:ext>
            </c:extLst>
          </c:dPt>
          <c:dPt>
            <c:idx val="101"/>
            <c:bubble3D val="0"/>
            <c:extLst>
              <c:ext xmlns:c16="http://schemas.microsoft.com/office/drawing/2014/chart" uri="{C3380CC4-5D6E-409C-BE32-E72D297353CC}">
                <c16:uniqueId val="{000000CB-2D2A-4704-8B71-588A82A19BE2}"/>
              </c:ext>
            </c:extLst>
          </c:dPt>
          <c:dPt>
            <c:idx val="102"/>
            <c:bubble3D val="0"/>
            <c:extLst>
              <c:ext xmlns:c16="http://schemas.microsoft.com/office/drawing/2014/chart" uri="{C3380CC4-5D6E-409C-BE32-E72D297353CC}">
                <c16:uniqueId val="{000000CD-2D2A-4704-8B71-588A82A19BE2}"/>
              </c:ext>
            </c:extLst>
          </c:dPt>
          <c:dPt>
            <c:idx val="103"/>
            <c:bubble3D val="0"/>
            <c:extLst>
              <c:ext xmlns:c16="http://schemas.microsoft.com/office/drawing/2014/chart" uri="{C3380CC4-5D6E-409C-BE32-E72D297353CC}">
                <c16:uniqueId val="{000000CF-2D2A-4704-8B71-588A82A19BE2}"/>
              </c:ext>
            </c:extLst>
          </c:dPt>
          <c:dPt>
            <c:idx val="104"/>
            <c:bubble3D val="0"/>
            <c:extLst>
              <c:ext xmlns:c16="http://schemas.microsoft.com/office/drawing/2014/chart" uri="{C3380CC4-5D6E-409C-BE32-E72D297353CC}">
                <c16:uniqueId val="{000000D1-2D2A-4704-8B71-588A82A19BE2}"/>
              </c:ext>
            </c:extLst>
          </c:dPt>
          <c:dPt>
            <c:idx val="10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D3-2D2A-4704-8B71-588A82A19BE2}"/>
              </c:ext>
            </c:extLst>
          </c:dPt>
          <c:dPt>
            <c:idx val="106"/>
            <c:bubble3D val="0"/>
            <c:extLst>
              <c:ext xmlns:c16="http://schemas.microsoft.com/office/drawing/2014/chart" uri="{C3380CC4-5D6E-409C-BE32-E72D297353CC}">
                <c16:uniqueId val="{000000D5-2D2A-4704-8B71-588A82A19BE2}"/>
              </c:ext>
            </c:extLst>
          </c:dPt>
          <c:dPt>
            <c:idx val="107"/>
            <c:bubble3D val="0"/>
            <c:extLst>
              <c:ext xmlns:c16="http://schemas.microsoft.com/office/drawing/2014/chart" uri="{C3380CC4-5D6E-409C-BE32-E72D297353CC}">
                <c16:uniqueId val="{000000D7-2D2A-4704-8B71-588A82A19BE2}"/>
              </c:ext>
            </c:extLst>
          </c:dPt>
          <c:dPt>
            <c:idx val="108"/>
            <c:bubble3D val="0"/>
            <c:extLst>
              <c:ext xmlns:c16="http://schemas.microsoft.com/office/drawing/2014/chart" uri="{C3380CC4-5D6E-409C-BE32-E72D297353CC}">
                <c16:uniqueId val="{000000D9-2D2A-4704-8B71-588A82A19BE2}"/>
              </c:ext>
            </c:extLst>
          </c:dPt>
          <c:dPt>
            <c:idx val="109"/>
            <c:bubble3D val="0"/>
            <c:extLst>
              <c:ext xmlns:c16="http://schemas.microsoft.com/office/drawing/2014/chart" uri="{C3380CC4-5D6E-409C-BE32-E72D297353CC}">
                <c16:uniqueId val="{000000DB-2D2A-4704-8B71-588A82A19BE2}"/>
              </c:ext>
            </c:extLst>
          </c:dPt>
          <c:dPt>
            <c:idx val="110"/>
            <c:bubble3D val="0"/>
            <c:extLst>
              <c:ext xmlns:c16="http://schemas.microsoft.com/office/drawing/2014/chart" uri="{C3380CC4-5D6E-409C-BE32-E72D297353CC}">
                <c16:uniqueId val="{000000DD-2D2A-4704-8B71-588A82A19BE2}"/>
              </c:ext>
            </c:extLst>
          </c:dPt>
          <c:dPt>
            <c:idx val="111"/>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DF-2D2A-4704-8B71-588A82A19BE2}"/>
              </c:ext>
            </c:extLst>
          </c:dPt>
          <c:dPt>
            <c:idx val="112"/>
            <c:bubble3D val="0"/>
            <c:extLst>
              <c:ext xmlns:c16="http://schemas.microsoft.com/office/drawing/2014/chart" uri="{C3380CC4-5D6E-409C-BE32-E72D297353CC}">
                <c16:uniqueId val="{000000E1-2D2A-4704-8B71-588A82A19BE2}"/>
              </c:ext>
            </c:extLst>
          </c:dPt>
          <c:dPt>
            <c:idx val="113"/>
            <c:bubble3D val="0"/>
            <c:extLst>
              <c:ext xmlns:c16="http://schemas.microsoft.com/office/drawing/2014/chart" uri="{C3380CC4-5D6E-409C-BE32-E72D297353CC}">
                <c16:uniqueId val="{000000E3-2D2A-4704-8B71-588A82A19BE2}"/>
              </c:ext>
            </c:extLst>
          </c:dPt>
          <c:dPt>
            <c:idx val="114"/>
            <c:bubble3D val="0"/>
            <c:extLst>
              <c:ext xmlns:c16="http://schemas.microsoft.com/office/drawing/2014/chart" uri="{C3380CC4-5D6E-409C-BE32-E72D297353CC}">
                <c16:uniqueId val="{000000E5-2D2A-4704-8B71-588A82A19BE2}"/>
              </c:ext>
            </c:extLst>
          </c:dPt>
          <c:dPt>
            <c:idx val="115"/>
            <c:bubble3D val="0"/>
            <c:extLst>
              <c:ext xmlns:c16="http://schemas.microsoft.com/office/drawing/2014/chart" uri="{C3380CC4-5D6E-409C-BE32-E72D297353CC}">
                <c16:uniqueId val="{000000E7-2D2A-4704-8B71-588A82A19BE2}"/>
              </c:ext>
            </c:extLst>
          </c:dPt>
          <c:dPt>
            <c:idx val="116"/>
            <c:bubble3D val="0"/>
            <c:extLst>
              <c:ext xmlns:c16="http://schemas.microsoft.com/office/drawing/2014/chart" uri="{C3380CC4-5D6E-409C-BE32-E72D297353CC}">
                <c16:uniqueId val="{000000E9-2D2A-4704-8B71-588A82A19BE2}"/>
              </c:ext>
            </c:extLst>
          </c:dPt>
          <c:dPt>
            <c:idx val="117"/>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EB-2D2A-4704-8B71-588A82A19BE2}"/>
              </c:ext>
            </c:extLst>
          </c:dPt>
          <c:dPt>
            <c:idx val="118"/>
            <c:bubble3D val="0"/>
            <c:extLst>
              <c:ext xmlns:c16="http://schemas.microsoft.com/office/drawing/2014/chart" uri="{C3380CC4-5D6E-409C-BE32-E72D297353CC}">
                <c16:uniqueId val="{000000ED-2D2A-4704-8B71-588A82A19BE2}"/>
              </c:ext>
            </c:extLst>
          </c:dPt>
          <c:dPt>
            <c:idx val="119"/>
            <c:bubble3D val="0"/>
            <c:extLst>
              <c:ext xmlns:c16="http://schemas.microsoft.com/office/drawing/2014/chart" uri="{C3380CC4-5D6E-409C-BE32-E72D297353CC}">
                <c16:uniqueId val="{000000EF-2D2A-4704-8B71-588A82A19BE2}"/>
              </c:ext>
            </c:extLst>
          </c:dPt>
          <c:dPt>
            <c:idx val="120"/>
            <c:bubble3D val="0"/>
            <c:extLst>
              <c:ext xmlns:c16="http://schemas.microsoft.com/office/drawing/2014/chart" uri="{C3380CC4-5D6E-409C-BE32-E72D297353CC}">
                <c16:uniqueId val="{000000F1-2D2A-4704-8B71-588A82A19BE2}"/>
              </c:ext>
            </c:extLst>
          </c:dPt>
          <c:dPt>
            <c:idx val="121"/>
            <c:bubble3D val="0"/>
            <c:extLst>
              <c:ext xmlns:c16="http://schemas.microsoft.com/office/drawing/2014/chart" uri="{C3380CC4-5D6E-409C-BE32-E72D297353CC}">
                <c16:uniqueId val="{000000F3-2D2A-4704-8B71-588A82A19BE2}"/>
              </c:ext>
            </c:extLst>
          </c:dPt>
          <c:dPt>
            <c:idx val="122"/>
            <c:bubble3D val="0"/>
            <c:extLst>
              <c:ext xmlns:c16="http://schemas.microsoft.com/office/drawing/2014/chart" uri="{C3380CC4-5D6E-409C-BE32-E72D297353CC}">
                <c16:uniqueId val="{000000F5-2D2A-4704-8B71-588A82A19BE2}"/>
              </c:ext>
            </c:extLst>
          </c:dPt>
          <c:dPt>
            <c:idx val="123"/>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F7-2D2A-4704-8B71-588A82A19BE2}"/>
              </c:ext>
            </c:extLst>
          </c:dPt>
          <c:dPt>
            <c:idx val="124"/>
            <c:bubble3D val="0"/>
            <c:extLst>
              <c:ext xmlns:c16="http://schemas.microsoft.com/office/drawing/2014/chart" uri="{C3380CC4-5D6E-409C-BE32-E72D297353CC}">
                <c16:uniqueId val="{000000F9-2D2A-4704-8B71-588A82A19BE2}"/>
              </c:ext>
            </c:extLst>
          </c:dPt>
          <c:dPt>
            <c:idx val="125"/>
            <c:bubble3D val="0"/>
            <c:extLst>
              <c:ext xmlns:c16="http://schemas.microsoft.com/office/drawing/2014/chart" uri="{C3380CC4-5D6E-409C-BE32-E72D297353CC}">
                <c16:uniqueId val="{000000FB-2D2A-4704-8B71-588A82A19BE2}"/>
              </c:ext>
            </c:extLst>
          </c:dPt>
          <c:dPt>
            <c:idx val="126"/>
            <c:bubble3D val="0"/>
            <c:extLst>
              <c:ext xmlns:c16="http://schemas.microsoft.com/office/drawing/2014/chart" uri="{C3380CC4-5D6E-409C-BE32-E72D297353CC}">
                <c16:uniqueId val="{000000FD-2D2A-4704-8B71-588A82A19BE2}"/>
              </c:ext>
            </c:extLst>
          </c:dPt>
          <c:dPt>
            <c:idx val="127"/>
            <c:bubble3D val="0"/>
            <c:extLst>
              <c:ext xmlns:c16="http://schemas.microsoft.com/office/drawing/2014/chart" uri="{C3380CC4-5D6E-409C-BE32-E72D297353CC}">
                <c16:uniqueId val="{000000FF-2D2A-4704-8B71-588A82A19BE2}"/>
              </c:ext>
            </c:extLst>
          </c:dPt>
          <c:dPt>
            <c:idx val="128"/>
            <c:bubble3D val="0"/>
            <c:extLst>
              <c:ext xmlns:c16="http://schemas.microsoft.com/office/drawing/2014/chart" uri="{C3380CC4-5D6E-409C-BE32-E72D297353CC}">
                <c16:uniqueId val="{00000101-2D2A-4704-8B71-588A82A19BE2}"/>
              </c:ext>
            </c:extLst>
          </c:dPt>
          <c:dPt>
            <c:idx val="129"/>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103-2D2A-4704-8B71-588A82A19BE2}"/>
              </c:ext>
            </c:extLst>
          </c:dPt>
          <c:dPt>
            <c:idx val="130"/>
            <c:bubble3D val="0"/>
            <c:extLst>
              <c:ext xmlns:c16="http://schemas.microsoft.com/office/drawing/2014/chart" uri="{C3380CC4-5D6E-409C-BE32-E72D297353CC}">
                <c16:uniqueId val="{00000105-2D2A-4704-8B71-588A82A19BE2}"/>
              </c:ext>
            </c:extLst>
          </c:dPt>
          <c:dPt>
            <c:idx val="131"/>
            <c:bubble3D val="0"/>
            <c:extLst>
              <c:ext xmlns:c16="http://schemas.microsoft.com/office/drawing/2014/chart" uri="{C3380CC4-5D6E-409C-BE32-E72D297353CC}">
                <c16:uniqueId val="{00000107-2D2A-4704-8B71-588A82A19BE2}"/>
              </c:ext>
            </c:extLst>
          </c:dPt>
          <c:dPt>
            <c:idx val="132"/>
            <c:bubble3D val="0"/>
            <c:extLst>
              <c:ext xmlns:c16="http://schemas.microsoft.com/office/drawing/2014/chart" uri="{C3380CC4-5D6E-409C-BE32-E72D297353CC}">
                <c16:uniqueId val="{00000109-2D2A-4704-8B71-588A82A19BE2}"/>
              </c:ext>
            </c:extLst>
          </c:dPt>
          <c:dPt>
            <c:idx val="133"/>
            <c:bubble3D val="0"/>
            <c:extLst>
              <c:ext xmlns:c16="http://schemas.microsoft.com/office/drawing/2014/chart" uri="{C3380CC4-5D6E-409C-BE32-E72D297353CC}">
                <c16:uniqueId val="{0000010B-2D2A-4704-8B71-588A82A19BE2}"/>
              </c:ext>
            </c:extLst>
          </c:dPt>
          <c:dPt>
            <c:idx val="134"/>
            <c:bubble3D val="0"/>
            <c:extLst>
              <c:ext xmlns:c16="http://schemas.microsoft.com/office/drawing/2014/chart" uri="{C3380CC4-5D6E-409C-BE32-E72D297353CC}">
                <c16:uniqueId val="{0000010D-2D2A-4704-8B71-588A82A19BE2}"/>
              </c:ext>
            </c:extLst>
          </c:dPt>
          <c:dPt>
            <c:idx val="13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10F-2D2A-4704-8B71-588A82A19BE2}"/>
              </c:ext>
            </c:extLst>
          </c:dPt>
          <c:dPt>
            <c:idx val="136"/>
            <c:bubble3D val="0"/>
            <c:extLst>
              <c:ext xmlns:c16="http://schemas.microsoft.com/office/drawing/2014/chart" uri="{C3380CC4-5D6E-409C-BE32-E72D297353CC}">
                <c16:uniqueId val="{00000111-2D2A-4704-8B71-588A82A19BE2}"/>
              </c:ext>
            </c:extLst>
          </c:dPt>
          <c:dPt>
            <c:idx val="137"/>
            <c:bubble3D val="0"/>
            <c:extLst>
              <c:ext xmlns:c16="http://schemas.microsoft.com/office/drawing/2014/chart" uri="{C3380CC4-5D6E-409C-BE32-E72D297353CC}">
                <c16:uniqueId val="{00000113-2D2A-4704-8B71-588A82A19BE2}"/>
              </c:ext>
            </c:extLst>
          </c:dPt>
          <c:dPt>
            <c:idx val="138"/>
            <c:bubble3D val="0"/>
            <c:extLst>
              <c:ext xmlns:c16="http://schemas.microsoft.com/office/drawing/2014/chart" uri="{C3380CC4-5D6E-409C-BE32-E72D297353CC}">
                <c16:uniqueId val="{00000115-2D2A-4704-8B71-588A82A19BE2}"/>
              </c:ext>
            </c:extLst>
          </c:dPt>
          <c:dPt>
            <c:idx val="139"/>
            <c:bubble3D val="0"/>
            <c:extLst>
              <c:ext xmlns:c16="http://schemas.microsoft.com/office/drawing/2014/chart" uri="{C3380CC4-5D6E-409C-BE32-E72D297353CC}">
                <c16:uniqueId val="{00000117-2D2A-4704-8B71-588A82A19BE2}"/>
              </c:ext>
            </c:extLst>
          </c:dPt>
          <c:dPt>
            <c:idx val="140"/>
            <c:bubble3D val="0"/>
            <c:extLst>
              <c:ext xmlns:c16="http://schemas.microsoft.com/office/drawing/2014/chart" uri="{C3380CC4-5D6E-409C-BE32-E72D297353CC}">
                <c16:uniqueId val="{00000119-2D2A-4704-8B71-588A82A19BE2}"/>
              </c:ext>
            </c:extLst>
          </c:dPt>
          <c:dPt>
            <c:idx val="141"/>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11B-2D2A-4704-8B71-588A82A19BE2}"/>
              </c:ext>
            </c:extLst>
          </c:dPt>
          <c:cat>
            <c:numRef>
              <c:f>'Table 6 and Figure 2'!$A$4:$A$75</c:f>
              <c:numCache>
                <c:formatCode>mmm\-yy</c:formatCode>
                <c:ptCount val="7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numCache>
            </c:numRef>
          </c:cat>
          <c:val>
            <c:numRef>
              <c:f>'Table 6 and Figure 2'!$B$4:$B$75</c:f>
              <c:numCache>
                <c:formatCode>#,##0</c:formatCode>
                <c:ptCount val="72"/>
                <c:pt idx="0">
                  <c:v>2768</c:v>
                </c:pt>
                <c:pt idx="1">
                  <c:v>2896</c:v>
                </c:pt>
                <c:pt idx="2">
                  <c:v>2649</c:v>
                </c:pt>
                <c:pt idx="3">
                  <c:v>2908</c:v>
                </c:pt>
                <c:pt idx="4">
                  <c:v>2791</c:v>
                </c:pt>
                <c:pt idx="5">
                  <c:v>2516</c:v>
                </c:pt>
                <c:pt idx="6">
                  <c:v>2402</c:v>
                </c:pt>
                <c:pt idx="7">
                  <c:v>2480</c:v>
                </c:pt>
                <c:pt idx="8">
                  <c:v>2696</c:v>
                </c:pt>
                <c:pt idx="9">
                  <c:v>2365</c:v>
                </c:pt>
                <c:pt idx="10">
                  <c:v>2154</c:v>
                </c:pt>
                <c:pt idx="11">
                  <c:v>2572</c:v>
                </c:pt>
                <c:pt idx="12">
                  <c:v>2522</c:v>
                </c:pt>
                <c:pt idx="13">
                  <c:v>2811</c:v>
                </c:pt>
                <c:pt idx="14">
                  <c:v>2946</c:v>
                </c:pt>
                <c:pt idx="15">
                  <c:v>2981</c:v>
                </c:pt>
                <c:pt idx="16">
                  <c:v>2777</c:v>
                </c:pt>
                <c:pt idx="17">
                  <c:v>2738</c:v>
                </c:pt>
                <c:pt idx="18">
                  <c:v>2837</c:v>
                </c:pt>
                <c:pt idx="19">
                  <c:v>2540</c:v>
                </c:pt>
                <c:pt idx="20">
                  <c:v>2969</c:v>
                </c:pt>
                <c:pt idx="21">
                  <c:v>2774</c:v>
                </c:pt>
                <c:pt idx="22">
                  <c:v>2503</c:v>
                </c:pt>
                <c:pt idx="23">
                  <c:v>2790</c:v>
                </c:pt>
                <c:pt idx="24">
                  <c:v>2648</c:v>
                </c:pt>
                <c:pt idx="25">
                  <c:v>2810</c:v>
                </c:pt>
                <c:pt idx="26">
                  <c:v>2821</c:v>
                </c:pt>
                <c:pt idx="27">
                  <c:v>2912</c:v>
                </c:pt>
                <c:pt idx="28">
                  <c:v>2868</c:v>
                </c:pt>
                <c:pt idx="29">
                  <c:v>2632</c:v>
                </c:pt>
                <c:pt idx="30">
                  <c:v>2716</c:v>
                </c:pt>
                <c:pt idx="31">
                  <c:v>2685</c:v>
                </c:pt>
                <c:pt idx="32">
                  <c:v>2769</c:v>
                </c:pt>
                <c:pt idx="33">
                  <c:v>2688</c:v>
                </c:pt>
                <c:pt idx="34">
                  <c:v>2530</c:v>
                </c:pt>
                <c:pt idx="35">
                  <c:v>2797</c:v>
                </c:pt>
                <c:pt idx="36">
                  <c:v>2804</c:v>
                </c:pt>
                <c:pt idx="37">
                  <c:v>2867</c:v>
                </c:pt>
                <c:pt idx="38">
                  <c:v>2940</c:v>
                </c:pt>
                <c:pt idx="39">
                  <c:v>2968</c:v>
                </c:pt>
                <c:pt idx="40">
                  <c:v>2790</c:v>
                </c:pt>
                <c:pt idx="41">
                  <c:v>2649</c:v>
                </c:pt>
                <c:pt idx="42">
                  <c:v>2756</c:v>
                </c:pt>
                <c:pt idx="43">
                  <c:v>2473</c:v>
                </c:pt>
                <c:pt idx="44">
                  <c:v>2798</c:v>
                </c:pt>
                <c:pt idx="45">
                  <c:v>2632</c:v>
                </c:pt>
                <c:pt idx="46">
                  <c:v>2495</c:v>
                </c:pt>
                <c:pt idx="47">
                  <c:v>2591</c:v>
                </c:pt>
                <c:pt idx="48">
                  <c:v>2483</c:v>
                </c:pt>
                <c:pt idx="49">
                  <c:v>2755</c:v>
                </c:pt>
                <c:pt idx="50">
                  <c:v>2550</c:v>
                </c:pt>
                <c:pt idx="51">
                  <c:v>2482</c:v>
                </c:pt>
                <c:pt idx="52">
                  <c:v>2478</c:v>
                </c:pt>
                <c:pt idx="53">
                  <c:v>2541</c:v>
                </c:pt>
                <c:pt idx="54">
                  <c:v>2524</c:v>
                </c:pt>
                <c:pt idx="55">
                  <c:v>2389</c:v>
                </c:pt>
                <c:pt idx="56">
                  <c:v>2574</c:v>
                </c:pt>
                <c:pt idx="57">
                  <c:v>2290</c:v>
                </c:pt>
                <c:pt idx="58">
                  <c:v>2167</c:v>
                </c:pt>
                <c:pt idx="59">
                  <c:v>2501</c:v>
                </c:pt>
                <c:pt idx="60">
                  <c:v>2592</c:v>
                </c:pt>
                <c:pt idx="61">
                  <c:v>2645</c:v>
                </c:pt>
                <c:pt idx="62">
                  <c:v>2542</c:v>
                </c:pt>
                <c:pt idx="63">
                  <c:v>2764</c:v>
                </c:pt>
                <c:pt idx="64">
                  <c:v>2699</c:v>
                </c:pt>
                <c:pt idx="65">
                  <c:v>2517</c:v>
                </c:pt>
                <c:pt idx="66">
                  <c:v>2547</c:v>
                </c:pt>
                <c:pt idx="67">
                  <c:v>2649</c:v>
                </c:pt>
                <c:pt idx="68">
                  <c:v>2869</c:v>
                </c:pt>
                <c:pt idx="69">
                  <c:v>2600</c:v>
                </c:pt>
                <c:pt idx="70">
                  <c:v>2441</c:v>
                </c:pt>
                <c:pt idx="71">
                  <c:v>2693</c:v>
                </c:pt>
              </c:numCache>
            </c:numRef>
          </c:val>
          <c:smooth val="0"/>
          <c:extLst>
            <c:ext xmlns:c16="http://schemas.microsoft.com/office/drawing/2014/chart" uri="{C3380CC4-5D6E-409C-BE32-E72D297353CC}">
              <c16:uniqueId val="{0000011C-2D2A-4704-8B71-588A82A19BE2}"/>
            </c:ext>
          </c:extLst>
        </c:ser>
        <c:dLbls>
          <c:showLegendKey val="0"/>
          <c:showVal val="0"/>
          <c:showCatName val="0"/>
          <c:showSerName val="0"/>
          <c:showPercent val="0"/>
          <c:showBubbleSize val="0"/>
        </c:dLbls>
        <c:smooth val="0"/>
        <c:axId val="1935273216"/>
        <c:axId val="1"/>
      </c:lineChart>
      <c:dateAx>
        <c:axId val="1935273216"/>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6"/>
        <c:majorTimeUnit val="months"/>
        <c:minorUnit val="3"/>
        <c:minorTimeUnit val="months"/>
      </c:dateAx>
      <c:valAx>
        <c:axId val="1"/>
        <c:scaling>
          <c:orientation val="minMax"/>
        </c:scaling>
        <c:delete val="0"/>
        <c:axPos val="l"/>
        <c:title>
          <c:tx>
            <c:rich>
              <a:bodyPr/>
              <a:lstStyle/>
              <a:p>
                <a:pPr>
                  <a:defRPr sz="800" b="0" i="0" u="none" strike="noStrike" baseline="0">
                    <a:solidFill>
                      <a:srgbClr val="000000"/>
                    </a:solidFill>
                    <a:latin typeface="Arial"/>
                    <a:ea typeface="Arial"/>
                    <a:cs typeface="Arial"/>
                  </a:defRPr>
                </a:pPr>
                <a:r>
                  <a:rPr lang="en-GB"/>
                  <a:t>number of incidents recorded</a:t>
                </a:r>
              </a:p>
            </c:rich>
          </c:tx>
          <c:layout>
            <c:manualLayout>
              <c:xMode val="edge"/>
              <c:yMode val="edge"/>
              <c:x val="1.901144709852445E-2"/>
              <c:y val="0.2340422625743210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935273216"/>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1'!$A$4</c:f>
              <c:strCache>
                <c:ptCount val="1"/>
                <c:pt idx="0">
                  <c:v>Domestic abuse incidents</c:v>
                </c:pt>
              </c:strCache>
            </c:strRef>
          </c:tx>
          <c:spPr>
            <a:ln w="31750" cmpd="sng">
              <a:solidFill>
                <a:srgbClr val="0E3C37"/>
              </a:solidFill>
              <a:prstDash val="solid"/>
            </a:ln>
          </c:spPr>
          <c:marker>
            <c:symbol val="none"/>
          </c:marker>
          <c:cat>
            <c:strRef>
              <c:f>'Figure 1'!$B$3:$W$3</c:f>
              <c:strCache>
                <c:ptCount val="22"/>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pt idx="21">
                  <c:v>2025/26</c:v>
                </c:pt>
              </c:strCache>
            </c:strRef>
          </c:cat>
          <c:val>
            <c:numRef>
              <c:f>'Figure 1'!$B$4:$W$4</c:f>
              <c:numCache>
                <c:formatCode>#,##0</c:formatCode>
                <c:ptCount val="22"/>
                <c:pt idx="0">
                  <c:v>20959</c:v>
                </c:pt>
                <c:pt idx="1">
                  <c:v>23059</c:v>
                </c:pt>
                <c:pt idx="2">
                  <c:v>23456</c:v>
                </c:pt>
                <c:pt idx="3">
                  <c:v>23076</c:v>
                </c:pt>
                <c:pt idx="4">
                  <c:v>23591</c:v>
                </c:pt>
                <c:pt idx="5">
                  <c:v>24482</c:v>
                </c:pt>
                <c:pt idx="6">
                  <c:v>22685</c:v>
                </c:pt>
                <c:pt idx="7">
                  <c:v>25196</c:v>
                </c:pt>
                <c:pt idx="8">
                  <c:v>27190</c:v>
                </c:pt>
                <c:pt idx="9">
                  <c:v>27628</c:v>
                </c:pt>
                <c:pt idx="10">
                  <c:v>28288</c:v>
                </c:pt>
                <c:pt idx="11">
                  <c:v>28392</c:v>
                </c:pt>
                <c:pt idx="12">
                  <c:v>29166</c:v>
                </c:pt>
                <c:pt idx="13">
                  <c:v>29913</c:v>
                </c:pt>
                <c:pt idx="14">
                  <c:v>31682</c:v>
                </c:pt>
                <c:pt idx="15">
                  <c:v>31817</c:v>
                </c:pt>
                <c:pt idx="16">
                  <c:v>31197</c:v>
                </c:pt>
                <c:pt idx="17">
                  <c:v>33188</c:v>
                </c:pt>
                <c:pt idx="18">
                  <c:v>32876</c:v>
                </c:pt>
                <c:pt idx="19">
                  <c:v>32763</c:v>
                </c:pt>
                <c:pt idx="20">
                  <c:v>29734</c:v>
                </c:pt>
                <c:pt idx="21">
                  <c:v>31558</c:v>
                </c:pt>
              </c:numCache>
            </c:numRef>
          </c:val>
          <c:smooth val="0"/>
          <c:extLst>
            <c:ext xmlns:c16="http://schemas.microsoft.com/office/drawing/2014/chart" uri="{C3380CC4-5D6E-409C-BE32-E72D297353CC}">
              <c16:uniqueId val="{00000000-9D3D-4DB7-86A1-86974F94ACC0}"/>
            </c:ext>
          </c:extLst>
        </c:ser>
        <c:ser>
          <c:idx val="1"/>
          <c:order val="1"/>
          <c:tx>
            <c:strRef>
              <c:f>'Figure 1'!$A$5</c:f>
              <c:strCache>
                <c:ptCount val="1"/>
                <c:pt idx="0">
                  <c:v>Domestic abuse crimes</c:v>
                </c:pt>
              </c:strCache>
            </c:strRef>
          </c:tx>
          <c:spPr>
            <a:ln w="31750">
              <a:solidFill>
                <a:srgbClr val="0E3C37"/>
              </a:solidFill>
              <a:prstDash val="sysDash"/>
            </a:ln>
          </c:spPr>
          <c:marker>
            <c:symbol val="none"/>
          </c:marker>
          <c:cat>
            <c:strRef>
              <c:f>'Figure 1'!$B$3:$W$3</c:f>
              <c:strCache>
                <c:ptCount val="22"/>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pt idx="21">
                  <c:v>2025/26</c:v>
                </c:pt>
              </c:strCache>
            </c:strRef>
          </c:cat>
          <c:val>
            <c:numRef>
              <c:f>'Figure 1'!$B$5:$W$5</c:f>
              <c:numCache>
                <c:formatCode>#,##0</c:formatCode>
                <c:ptCount val="22"/>
                <c:pt idx="0">
                  <c:v>9647</c:v>
                </c:pt>
                <c:pt idx="1">
                  <c:v>10759</c:v>
                </c:pt>
                <c:pt idx="2">
                  <c:v>10099</c:v>
                </c:pt>
                <c:pt idx="3">
                  <c:v>9276</c:v>
                </c:pt>
                <c:pt idx="4">
                  <c:v>9197</c:v>
                </c:pt>
                <c:pt idx="5">
                  <c:v>9879</c:v>
                </c:pt>
                <c:pt idx="6">
                  <c:v>9523</c:v>
                </c:pt>
                <c:pt idx="7">
                  <c:v>10356</c:v>
                </c:pt>
                <c:pt idx="8">
                  <c:v>11108</c:v>
                </c:pt>
                <c:pt idx="9">
                  <c:v>12656</c:v>
                </c:pt>
                <c:pt idx="10">
                  <c:v>13357</c:v>
                </c:pt>
                <c:pt idx="11">
                  <c:v>14061</c:v>
                </c:pt>
                <c:pt idx="12">
                  <c:v>13928</c:v>
                </c:pt>
                <c:pt idx="13">
                  <c:v>14535</c:v>
                </c:pt>
                <c:pt idx="14">
                  <c:v>16165</c:v>
                </c:pt>
                <c:pt idx="15">
                  <c:v>18624</c:v>
                </c:pt>
                <c:pt idx="16">
                  <c:v>19021</c:v>
                </c:pt>
                <c:pt idx="17">
                  <c:v>21664</c:v>
                </c:pt>
                <c:pt idx="18">
                  <c:v>22310</c:v>
                </c:pt>
                <c:pt idx="19">
                  <c:v>19939</c:v>
                </c:pt>
                <c:pt idx="20">
                  <c:v>18367</c:v>
                </c:pt>
                <c:pt idx="21">
                  <c:v>18748</c:v>
                </c:pt>
              </c:numCache>
            </c:numRef>
          </c:val>
          <c:smooth val="0"/>
          <c:extLst>
            <c:ext xmlns:c16="http://schemas.microsoft.com/office/drawing/2014/chart" uri="{C3380CC4-5D6E-409C-BE32-E72D297353CC}">
              <c16:uniqueId val="{00000001-9D3D-4DB7-86A1-86974F94ACC0}"/>
            </c:ext>
          </c:extLst>
        </c:ser>
        <c:dLbls>
          <c:showLegendKey val="0"/>
          <c:showVal val="0"/>
          <c:showCatName val="0"/>
          <c:showSerName val="0"/>
          <c:showPercent val="0"/>
          <c:showBubbleSize val="0"/>
        </c:dLbls>
        <c:smooth val="0"/>
        <c:axId val="1927358640"/>
        <c:axId val="1"/>
      </c:lineChart>
      <c:catAx>
        <c:axId val="1927358640"/>
        <c:scaling>
          <c:orientation val="minMax"/>
        </c:scaling>
        <c:delete val="0"/>
        <c:axPos val="b"/>
        <c:numFmt formatCode="General" sourceLinked="1"/>
        <c:majorTickMark val="out"/>
        <c:minorTickMark val="none"/>
        <c:tickLblPos val="nextTo"/>
        <c:spPr>
          <a:ln>
            <a:solidFill>
              <a:srgbClr val="000000"/>
            </a:solidFill>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en-GB"/>
                  <a:t>Number of incidents / crimes recorded</a:t>
                </a:r>
              </a:p>
            </c:rich>
          </c:tx>
          <c:layout>
            <c:manualLayout>
              <c:xMode val="edge"/>
              <c:yMode val="edge"/>
              <c:x val="1.132004064008128E-2"/>
              <c:y val="0.22345310105181873"/>
            </c:manualLayout>
          </c:layout>
          <c:overlay val="0"/>
        </c:title>
        <c:numFmt formatCode="#,##0" sourceLinked="1"/>
        <c:majorTickMark val="out"/>
        <c:minorTickMark val="none"/>
        <c:tickLblPos val="nextTo"/>
        <c:spPr>
          <a:ln>
            <a:solidFill>
              <a:srgbClr val="000000"/>
            </a:solidFill>
          </a:ln>
        </c:spPr>
        <c:txPr>
          <a:bodyPr rot="0" vert="horz"/>
          <a:lstStyle/>
          <a:p>
            <a:pPr>
              <a:defRPr sz="1000" b="0" i="0" u="none" strike="noStrike" baseline="0">
                <a:solidFill>
                  <a:srgbClr val="000000"/>
                </a:solidFill>
                <a:latin typeface="Arial"/>
                <a:ea typeface="Arial"/>
                <a:cs typeface="Arial"/>
              </a:defRPr>
            </a:pPr>
            <a:endParaRPr lang="en-US"/>
          </a:p>
        </c:txPr>
        <c:crossAx val="192735864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97946800164285"/>
          <c:y val="7.5144614715914465E-2"/>
          <c:w val="0.74479261371944905"/>
          <c:h val="0.60404709521638933"/>
        </c:manualLayout>
      </c:layout>
      <c:lineChart>
        <c:grouping val="standard"/>
        <c:varyColors val="0"/>
        <c:ser>
          <c:idx val="0"/>
          <c:order val="0"/>
          <c:tx>
            <c:strRef>
              <c:f>'Figures 3 &amp; 4'!$A$5</c:f>
              <c:strCache>
                <c:ptCount val="1"/>
                <c:pt idx="0">
                  <c:v>Apr'24 - Mar'25</c:v>
                </c:pt>
              </c:strCache>
            </c:strRef>
          </c:tx>
          <c:spPr>
            <a:ln w="25400">
              <a:solidFill>
                <a:srgbClr val="0E3C37"/>
              </a:solidFill>
              <a:prstDash val="sysDash"/>
            </a:ln>
          </c:spPr>
          <c:marker>
            <c:symbol val="circle"/>
            <c:size val="6"/>
            <c:spPr>
              <a:solidFill>
                <a:srgbClr val="0E3C37"/>
              </a:solidFill>
              <a:ln>
                <a:solidFill>
                  <a:srgbClr val="0E3C37"/>
                </a:solidFill>
                <a:prstDash val="solid"/>
              </a:ln>
            </c:spPr>
          </c:marker>
          <c:cat>
            <c:strRef>
              <c:f>'Figures 3 &amp; 4'!$B$4:$M$4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3 &amp; 4'!$B$5:$M$5</c:f>
              <c:numCache>
                <c:formatCode>#,##0</c:formatCode>
                <c:ptCount val="12"/>
                <c:pt idx="0">
                  <c:v>2483</c:v>
                </c:pt>
                <c:pt idx="1">
                  <c:v>2755</c:v>
                </c:pt>
                <c:pt idx="2">
                  <c:v>2550</c:v>
                </c:pt>
                <c:pt idx="3">
                  <c:v>2482</c:v>
                </c:pt>
                <c:pt idx="4">
                  <c:v>2478</c:v>
                </c:pt>
                <c:pt idx="5">
                  <c:v>2541</c:v>
                </c:pt>
                <c:pt idx="6">
                  <c:v>2524</c:v>
                </c:pt>
                <c:pt idx="7">
                  <c:v>2389</c:v>
                </c:pt>
                <c:pt idx="8">
                  <c:v>2574</c:v>
                </c:pt>
                <c:pt idx="9">
                  <c:v>2290</c:v>
                </c:pt>
                <c:pt idx="10">
                  <c:v>2167</c:v>
                </c:pt>
                <c:pt idx="11">
                  <c:v>2501</c:v>
                </c:pt>
              </c:numCache>
            </c:numRef>
          </c:val>
          <c:smooth val="0"/>
          <c:extLst>
            <c:ext xmlns:c16="http://schemas.microsoft.com/office/drawing/2014/chart" uri="{C3380CC4-5D6E-409C-BE32-E72D297353CC}">
              <c16:uniqueId val="{00000000-63A1-41D9-9510-0643F3FC91F6}"/>
            </c:ext>
          </c:extLst>
        </c:ser>
        <c:ser>
          <c:idx val="1"/>
          <c:order val="1"/>
          <c:tx>
            <c:strRef>
              <c:f>'Figures 3 &amp; 4'!$A$6</c:f>
              <c:strCache>
                <c:ptCount val="1"/>
                <c:pt idx="0">
                  <c:v>Apr'25 - Mar'26</c:v>
                </c:pt>
              </c:strCache>
            </c:strRef>
          </c:tx>
          <c:spPr>
            <a:ln w="12700">
              <a:solidFill>
                <a:srgbClr val="0E3C37"/>
              </a:solidFill>
              <a:prstDash val="solid"/>
            </a:ln>
          </c:spPr>
          <c:marker>
            <c:symbol val="square"/>
            <c:size val="6"/>
            <c:spPr>
              <a:solidFill>
                <a:srgbClr val="0E3C37"/>
              </a:solidFill>
              <a:ln>
                <a:solidFill>
                  <a:srgbClr val="0E3C37"/>
                </a:solidFill>
                <a:prstDash val="solid"/>
              </a:ln>
            </c:spPr>
          </c:marker>
          <c:cat>
            <c:strRef>
              <c:f>'Figures 3 &amp; 4'!$B$4:$M$4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3 &amp; 4'!$B$6:$M$6</c:f>
              <c:numCache>
                <c:formatCode>#,##0</c:formatCode>
                <c:ptCount val="12"/>
                <c:pt idx="0">
                  <c:v>2592</c:v>
                </c:pt>
                <c:pt idx="1">
                  <c:v>2645</c:v>
                </c:pt>
                <c:pt idx="2">
                  <c:v>2542</c:v>
                </c:pt>
                <c:pt idx="3">
                  <c:v>2764</c:v>
                </c:pt>
                <c:pt idx="4">
                  <c:v>2699</c:v>
                </c:pt>
                <c:pt idx="5">
                  <c:v>2517</c:v>
                </c:pt>
                <c:pt idx="6">
                  <c:v>2547</c:v>
                </c:pt>
                <c:pt idx="7">
                  <c:v>2649</c:v>
                </c:pt>
                <c:pt idx="8">
                  <c:v>2869</c:v>
                </c:pt>
                <c:pt idx="9">
                  <c:v>2600</c:v>
                </c:pt>
                <c:pt idx="10">
                  <c:v>2441</c:v>
                </c:pt>
                <c:pt idx="11">
                  <c:v>2693</c:v>
                </c:pt>
              </c:numCache>
            </c:numRef>
          </c:val>
          <c:smooth val="0"/>
          <c:extLst>
            <c:ext xmlns:c16="http://schemas.microsoft.com/office/drawing/2014/chart" uri="{C3380CC4-5D6E-409C-BE32-E72D297353CC}">
              <c16:uniqueId val="{00000001-63A1-41D9-9510-0643F3FC91F6}"/>
            </c:ext>
          </c:extLst>
        </c:ser>
        <c:dLbls>
          <c:showLegendKey val="0"/>
          <c:showVal val="0"/>
          <c:showCatName val="0"/>
          <c:showSerName val="0"/>
          <c:showPercent val="0"/>
          <c:showBubbleSize val="0"/>
        </c:dLbls>
        <c:marker val="1"/>
        <c:smooth val="0"/>
        <c:axId val="1935279872"/>
        <c:axId val="1"/>
      </c:lineChart>
      <c:catAx>
        <c:axId val="1935279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3000"/>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incidents recorded</a:t>
                </a:r>
              </a:p>
            </c:rich>
          </c:tx>
          <c:layout>
            <c:manualLayout>
              <c:xMode val="edge"/>
              <c:yMode val="edge"/>
              <c:x val="8.9843915374684516E-2"/>
              <c:y val="0.1184973864684571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35279872"/>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97946800164285"/>
          <c:y val="7.5144614715914465E-2"/>
          <c:w val="0.74479261371944905"/>
          <c:h val="0.60404709521638933"/>
        </c:manualLayout>
      </c:layout>
      <c:lineChart>
        <c:grouping val="standard"/>
        <c:varyColors val="0"/>
        <c:ser>
          <c:idx val="0"/>
          <c:order val="0"/>
          <c:tx>
            <c:strRef>
              <c:f>'Figures 3 &amp; 4'!$O$5</c:f>
              <c:strCache>
                <c:ptCount val="1"/>
                <c:pt idx="0">
                  <c:v>Apr'24 - Mar'25</c:v>
                </c:pt>
              </c:strCache>
            </c:strRef>
          </c:tx>
          <c:spPr>
            <a:ln w="25400">
              <a:solidFill>
                <a:srgbClr val="0E3C37"/>
              </a:solidFill>
              <a:prstDash val="sysDash"/>
            </a:ln>
          </c:spPr>
          <c:marker>
            <c:symbol val="circle"/>
            <c:size val="6"/>
            <c:spPr>
              <a:solidFill>
                <a:srgbClr val="0E3C37"/>
              </a:solidFill>
              <a:ln>
                <a:solidFill>
                  <a:srgbClr val="0E3C37"/>
                </a:solidFill>
                <a:prstDash val="solid"/>
              </a:ln>
            </c:spPr>
          </c:marker>
          <c:cat>
            <c:strRef>
              <c:f>'Figures 3 &amp; 4'!$P$4:$AA$4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3 &amp; 4'!$P$5:$AA$5</c:f>
              <c:numCache>
                <c:formatCode>#,##0</c:formatCode>
                <c:ptCount val="12"/>
                <c:pt idx="0">
                  <c:v>1550</c:v>
                </c:pt>
                <c:pt idx="1">
                  <c:v>1687</c:v>
                </c:pt>
                <c:pt idx="2">
                  <c:v>1518</c:v>
                </c:pt>
                <c:pt idx="3">
                  <c:v>1517</c:v>
                </c:pt>
                <c:pt idx="4">
                  <c:v>1441</c:v>
                </c:pt>
                <c:pt idx="5">
                  <c:v>1549</c:v>
                </c:pt>
                <c:pt idx="6">
                  <c:v>1592</c:v>
                </c:pt>
                <c:pt idx="7">
                  <c:v>1569</c:v>
                </c:pt>
                <c:pt idx="8">
                  <c:v>1621</c:v>
                </c:pt>
                <c:pt idx="9">
                  <c:v>1447</c:v>
                </c:pt>
                <c:pt idx="10">
                  <c:v>1350</c:v>
                </c:pt>
                <c:pt idx="11">
                  <c:v>1526</c:v>
                </c:pt>
              </c:numCache>
            </c:numRef>
          </c:val>
          <c:smooth val="0"/>
          <c:extLst>
            <c:ext xmlns:c16="http://schemas.microsoft.com/office/drawing/2014/chart" uri="{C3380CC4-5D6E-409C-BE32-E72D297353CC}">
              <c16:uniqueId val="{00000000-DD3A-49BC-8371-9C71420BDB1D}"/>
            </c:ext>
          </c:extLst>
        </c:ser>
        <c:ser>
          <c:idx val="1"/>
          <c:order val="1"/>
          <c:tx>
            <c:strRef>
              <c:f>'Figures 3 &amp; 4'!$O$6</c:f>
              <c:strCache>
                <c:ptCount val="1"/>
                <c:pt idx="0">
                  <c:v>Apr'25 - Mar'26</c:v>
                </c:pt>
              </c:strCache>
            </c:strRef>
          </c:tx>
          <c:spPr>
            <a:ln w="12700">
              <a:solidFill>
                <a:srgbClr val="0E3C37"/>
              </a:solidFill>
              <a:prstDash val="solid"/>
            </a:ln>
          </c:spPr>
          <c:marker>
            <c:symbol val="square"/>
            <c:size val="6"/>
            <c:spPr>
              <a:solidFill>
                <a:srgbClr val="0E3C37"/>
              </a:solidFill>
              <a:ln>
                <a:solidFill>
                  <a:srgbClr val="0E3C37"/>
                </a:solidFill>
                <a:prstDash val="solid"/>
              </a:ln>
            </c:spPr>
          </c:marker>
          <c:cat>
            <c:strRef>
              <c:f>'Figures 3 &amp; 4'!$P$4:$AA$4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3 &amp; 4'!$P$6:$AA$6</c:f>
              <c:numCache>
                <c:formatCode>#,##0</c:formatCode>
                <c:ptCount val="12"/>
                <c:pt idx="0">
                  <c:v>1543</c:v>
                </c:pt>
                <c:pt idx="1">
                  <c:v>1661</c:v>
                </c:pt>
                <c:pt idx="2">
                  <c:v>1528</c:v>
                </c:pt>
                <c:pt idx="3">
                  <c:v>1646</c:v>
                </c:pt>
                <c:pt idx="4">
                  <c:v>1552</c:v>
                </c:pt>
                <c:pt idx="5">
                  <c:v>1489</c:v>
                </c:pt>
                <c:pt idx="6">
                  <c:v>1532</c:v>
                </c:pt>
                <c:pt idx="7">
                  <c:v>1571</c:v>
                </c:pt>
                <c:pt idx="8">
                  <c:v>1706</c:v>
                </c:pt>
                <c:pt idx="9">
                  <c:v>1534</c:v>
                </c:pt>
                <c:pt idx="10">
                  <c:v>1440</c:v>
                </c:pt>
                <c:pt idx="11">
                  <c:v>1546</c:v>
                </c:pt>
              </c:numCache>
            </c:numRef>
          </c:val>
          <c:smooth val="0"/>
          <c:extLst>
            <c:ext xmlns:c16="http://schemas.microsoft.com/office/drawing/2014/chart" uri="{C3380CC4-5D6E-409C-BE32-E72D297353CC}">
              <c16:uniqueId val="{00000001-DD3A-49BC-8371-9C71420BDB1D}"/>
            </c:ext>
          </c:extLst>
        </c:ser>
        <c:dLbls>
          <c:showLegendKey val="0"/>
          <c:showVal val="0"/>
          <c:showCatName val="0"/>
          <c:showSerName val="0"/>
          <c:showPercent val="0"/>
          <c:showBubbleSize val="0"/>
        </c:dLbls>
        <c:marker val="1"/>
        <c:smooth val="0"/>
        <c:axId val="1935277376"/>
        <c:axId val="1"/>
      </c:lineChart>
      <c:catAx>
        <c:axId val="1935277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3000"/>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crimes recorded</a:t>
                </a:r>
              </a:p>
            </c:rich>
          </c:tx>
          <c:layout>
            <c:manualLayout>
              <c:xMode val="edge"/>
              <c:yMode val="edge"/>
              <c:x val="8.9843915374684516E-2"/>
              <c:y val="0.1184973864684571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35277376"/>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101267492317223E-3"/>
          <c:y val="4.7944120991390747E-2"/>
          <c:w val="0.80610967876803008"/>
          <c:h val="0.88907669459467031"/>
        </c:manualLayout>
      </c:layout>
      <c:barChart>
        <c:barDir val="bar"/>
        <c:grouping val="stacked"/>
        <c:varyColors val="0"/>
        <c:ser>
          <c:idx val="0"/>
          <c:order val="0"/>
          <c:tx>
            <c:strRef>
              <c:f>'Figure 7'!$A$6</c:f>
              <c:strCache>
                <c:ptCount val="1"/>
                <c:pt idx="0">
                  <c:v>incidents where one or more crimes recorded</c:v>
                </c:pt>
              </c:strCache>
            </c:strRef>
          </c:tx>
          <c:spPr>
            <a:solidFill>
              <a:srgbClr val="000000">
                <a:alpha val="80000"/>
              </a:srgbClr>
            </a:solidFill>
            <a:ln>
              <a:solidFill>
                <a:schemeClr val="tx1"/>
              </a:solidFill>
            </a:ln>
          </c:spPr>
          <c:invertIfNegative val="0"/>
          <c:dPt>
            <c:idx val="0"/>
            <c:invertIfNegative val="0"/>
            <c:bubble3D val="0"/>
            <c:spPr>
              <a:solidFill>
                <a:srgbClr val="0E3C37">
                  <a:alpha val="80000"/>
                </a:srgbClr>
              </a:solidFill>
              <a:ln>
                <a:solidFill>
                  <a:schemeClr val="tx1"/>
                </a:solidFill>
              </a:ln>
            </c:spPr>
            <c:extLst>
              <c:ext xmlns:c16="http://schemas.microsoft.com/office/drawing/2014/chart" uri="{C3380CC4-5D6E-409C-BE32-E72D297353CC}">
                <c16:uniqueId val="{00000000-195C-4B92-AFE2-1E18572B6196}"/>
              </c:ext>
            </c:extLst>
          </c:dPt>
          <c:dLbls>
            <c:dLbl>
              <c:idx val="0"/>
              <c:layout/>
              <c:spPr/>
              <c:txPr>
                <a:bodyPr/>
                <a:lstStyle/>
                <a:p>
                  <a:pPr>
                    <a:defRPr sz="1100" b="0" i="0" u="none" strike="noStrike" baseline="0">
                      <a:solidFill>
                        <a:srgbClr val="FFFFFF"/>
                      </a:solidFill>
                      <a:latin typeface="Arial"/>
                      <a:ea typeface="Arial"/>
                      <a:cs typeface="Arial"/>
                    </a:defRPr>
                  </a:pPr>
                  <a:endParaRPr lang="en-US"/>
                </a:p>
              </c:txPr>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95C-4B92-AFE2-1E18572B6196}"/>
                </c:ext>
              </c:extLst>
            </c:dLbl>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'Figure 7'!$B$3</c:f>
              <c:strCache>
                <c:ptCount val="1"/>
                <c:pt idx="0">
                  <c:v>Apr'25-Mar'26</c:v>
                </c:pt>
              </c:strCache>
            </c:strRef>
          </c:cat>
          <c:val>
            <c:numRef>
              <c:f>'Figure 7'!$B$6</c:f>
              <c:numCache>
                <c:formatCode>#,##0</c:formatCode>
                <c:ptCount val="1"/>
                <c:pt idx="0">
                  <c:v>16204</c:v>
                </c:pt>
              </c:numCache>
            </c:numRef>
          </c:val>
          <c:extLst>
            <c:ext xmlns:c16="http://schemas.microsoft.com/office/drawing/2014/chart" uri="{C3380CC4-5D6E-409C-BE32-E72D297353CC}">
              <c16:uniqueId val="{00000001-195C-4B92-AFE2-1E18572B6196}"/>
            </c:ext>
          </c:extLst>
        </c:ser>
        <c:ser>
          <c:idx val="1"/>
          <c:order val="1"/>
          <c:tx>
            <c:strRef>
              <c:f>'Figure 7'!$A$5</c:f>
              <c:strCache>
                <c:ptCount val="1"/>
                <c:pt idx="0">
                  <c:v>incidents where no crime recorded</c:v>
                </c:pt>
              </c:strCache>
            </c:strRef>
          </c:tx>
          <c:spPr>
            <a:gradFill flip="none" rotWithShape="1">
              <a:gsLst>
                <a:gs pos="0">
                  <a:srgbClr val="993366">
                    <a:tint val="66000"/>
                    <a:satMod val="160000"/>
                  </a:srgbClr>
                </a:gs>
                <a:gs pos="50000">
                  <a:srgbClr val="993366">
                    <a:tint val="44500"/>
                    <a:satMod val="160000"/>
                  </a:srgbClr>
                </a:gs>
                <a:gs pos="100000">
                  <a:srgbClr val="993366">
                    <a:tint val="23500"/>
                    <a:satMod val="160000"/>
                  </a:srgbClr>
                </a:gs>
              </a:gsLst>
              <a:path path="circle">
                <a:fillToRect l="100000" b="100000"/>
              </a:path>
              <a:tileRect t="-100000" r="-100000"/>
            </a:gradFill>
            <a:ln>
              <a:solidFill>
                <a:schemeClr val="tx1"/>
              </a:solidFill>
            </a:ln>
          </c:spPr>
          <c:invertIfNegative val="0"/>
          <c:dPt>
            <c:idx val="0"/>
            <c:invertIfNegative val="0"/>
            <c:bubble3D val="0"/>
            <c:spPr>
              <a:solidFill>
                <a:srgbClr val="0E3C37">
                  <a:alpha val="40000"/>
                </a:srgbClr>
              </a:solidFill>
              <a:ln>
                <a:solidFill>
                  <a:schemeClr val="tx1"/>
                </a:solidFill>
              </a:ln>
            </c:spPr>
            <c:extLst>
              <c:ext xmlns:c16="http://schemas.microsoft.com/office/drawing/2014/chart" uri="{C3380CC4-5D6E-409C-BE32-E72D297353CC}">
                <c16:uniqueId val="{00000002-195C-4B92-AFE2-1E18572B6196}"/>
              </c:ext>
            </c:extLst>
          </c:dPt>
          <c:dLbls>
            <c:dLbl>
              <c:idx val="0"/>
              <c:layout>
                <c:manualLayout>
                  <c:x val="0"/>
                  <c:y val="-3.7036609186967251E-17"/>
                </c:manualLayout>
              </c:layout>
              <c:spPr/>
              <c:txPr>
                <a:bodyPr/>
                <a:lstStyle/>
                <a:p>
                  <a:pPr>
                    <a:defRPr sz="1100" b="0" i="0" u="none" strike="noStrike" baseline="0">
                      <a:solidFill>
                        <a:srgbClr val="000000"/>
                      </a:solidFill>
                      <a:latin typeface="Arial"/>
                      <a:ea typeface="Arial"/>
                      <a:cs typeface="Arial"/>
                    </a:defRPr>
                  </a:pPr>
                  <a:endParaRPr lang="en-US"/>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195C-4B92-AFE2-1E18572B6196}"/>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Arial"/>
                    <a:ea typeface="Arial"/>
                    <a:cs typeface="Arial"/>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'Figure 7'!$B$3</c:f>
              <c:strCache>
                <c:ptCount val="1"/>
                <c:pt idx="0">
                  <c:v>Apr'25-Mar'26</c:v>
                </c:pt>
              </c:strCache>
            </c:strRef>
          </c:cat>
          <c:val>
            <c:numRef>
              <c:f>'Figure 7'!$B$5</c:f>
              <c:numCache>
                <c:formatCode>#,##0</c:formatCode>
                <c:ptCount val="1"/>
                <c:pt idx="0">
                  <c:v>15354</c:v>
                </c:pt>
              </c:numCache>
            </c:numRef>
          </c:val>
          <c:extLst>
            <c:ext xmlns:c16="http://schemas.microsoft.com/office/drawing/2014/chart" uri="{C3380CC4-5D6E-409C-BE32-E72D297353CC}">
              <c16:uniqueId val="{00000003-195C-4B92-AFE2-1E18572B6196}"/>
            </c:ext>
          </c:extLst>
        </c:ser>
        <c:dLbls>
          <c:showLegendKey val="0"/>
          <c:showVal val="0"/>
          <c:showCatName val="0"/>
          <c:showSerName val="0"/>
          <c:showPercent val="0"/>
          <c:showBubbleSize val="0"/>
        </c:dLbls>
        <c:gapWidth val="25"/>
        <c:overlap val="100"/>
        <c:axId val="1935272800"/>
        <c:axId val="1"/>
      </c:barChart>
      <c:catAx>
        <c:axId val="1935272800"/>
        <c:scaling>
          <c:orientation val="minMax"/>
        </c:scaling>
        <c:delete val="1"/>
        <c:axPos val="r"/>
        <c:numFmt formatCode="General" sourceLinked="1"/>
        <c:majorTickMark val="out"/>
        <c:minorTickMark val="none"/>
        <c:tickLblPos val="nextTo"/>
        <c:crossAx val="1"/>
        <c:crosses val="autoZero"/>
        <c:auto val="1"/>
        <c:lblAlgn val="ctr"/>
        <c:lblOffset val="100"/>
        <c:noMultiLvlLbl val="0"/>
      </c:catAx>
      <c:valAx>
        <c:axId val="1"/>
        <c:scaling>
          <c:orientation val="maxMin"/>
        </c:scaling>
        <c:delete val="1"/>
        <c:axPos val="b"/>
        <c:numFmt formatCode="#,##0" sourceLinked="1"/>
        <c:majorTickMark val="out"/>
        <c:minorTickMark val="none"/>
        <c:tickLblPos val="nextTo"/>
        <c:crossAx val="1935272800"/>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22</xdr:row>
      <xdr:rowOff>0</xdr:rowOff>
    </xdr:from>
    <xdr:to>
      <xdr:col>5</xdr:col>
      <xdr:colOff>247650</xdr:colOff>
      <xdr:row>41</xdr:row>
      <xdr:rowOff>95250</xdr:rowOff>
    </xdr:to>
    <xdr:pic>
      <xdr:nvPicPr>
        <xdr:cNvPr id="9" name="Pictur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133975"/>
          <a:ext cx="6819900"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800100</xdr:colOff>
      <xdr:row>22</xdr:row>
      <xdr:rowOff>76200</xdr:rowOff>
    </xdr:from>
    <xdr:to>
      <xdr:col>12</xdr:col>
      <xdr:colOff>409575</xdr:colOff>
      <xdr:row>41</xdr:row>
      <xdr:rowOff>161925</xdr:rowOff>
    </xdr:to>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2900" y="5210175"/>
          <a:ext cx="4962525" cy="3705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23</xdr:row>
      <xdr:rowOff>142875</xdr:rowOff>
    </xdr:from>
    <xdr:to>
      <xdr:col>6</xdr:col>
      <xdr:colOff>790575</xdr:colOff>
      <xdr:row>45</xdr:row>
      <xdr:rowOff>47625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5438775"/>
          <a:ext cx="6819900" cy="409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200025</xdr:colOff>
      <xdr:row>2</xdr:row>
      <xdr:rowOff>142875</xdr:rowOff>
    </xdr:from>
    <xdr:to>
      <xdr:col>16</xdr:col>
      <xdr:colOff>457200</xdr:colOff>
      <xdr:row>23</xdr:row>
      <xdr:rowOff>9525</xdr:rowOff>
    </xdr:to>
    <xdr:graphicFrame macro="">
      <xdr:nvGraphicFramePr>
        <xdr:cNvPr id="62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0.54591</cdr:x>
      <cdr:y>0.77634</cdr:y>
    </cdr:from>
    <cdr:to>
      <cdr:x>0.68907</cdr:x>
      <cdr:y>0.85081</cdr:y>
    </cdr:to>
    <cdr:sp macro="" textlink="">
      <cdr:nvSpPr>
        <cdr:cNvPr id="17" name="Rectangle 20"/>
        <cdr:cNvSpPr>
          <a:spLocks xmlns:a="http://schemas.openxmlformats.org/drawingml/2006/main" noChangeArrowheads="1"/>
        </cdr:cNvSpPr>
      </cdr:nvSpPr>
      <cdr:spPr bwMode="auto">
        <a:xfrm xmlns:a="http://schemas.openxmlformats.org/drawingml/2006/main">
          <a:off x="4133850" y="3002223"/>
          <a:ext cx="1084046" cy="287987"/>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2023/24</a:t>
          </a:r>
        </a:p>
      </cdr:txBody>
    </cdr:sp>
  </cdr:relSizeAnchor>
  <cdr:relSizeAnchor xmlns:cdr="http://schemas.openxmlformats.org/drawingml/2006/chartDrawing">
    <cdr:from>
      <cdr:x>0.69182</cdr:x>
      <cdr:y>0.77583</cdr:y>
    </cdr:from>
    <cdr:to>
      <cdr:x>0.8333</cdr:x>
      <cdr:y>0.85031</cdr:y>
    </cdr:to>
    <cdr:sp macro="" textlink="">
      <cdr:nvSpPr>
        <cdr:cNvPr id="20" name="Rectangle 25"/>
        <cdr:cNvSpPr>
          <a:spLocks xmlns:a="http://schemas.openxmlformats.org/drawingml/2006/main" noChangeArrowheads="1"/>
        </cdr:cNvSpPr>
      </cdr:nvSpPr>
      <cdr:spPr bwMode="auto">
        <a:xfrm xmlns:a="http://schemas.openxmlformats.org/drawingml/2006/main">
          <a:off x="5238750" y="3000251"/>
          <a:ext cx="1071310" cy="2880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2024/25</a:t>
          </a:r>
        </a:p>
      </cdr:txBody>
    </cdr:sp>
  </cdr:relSizeAnchor>
  <cdr:relSizeAnchor xmlns:cdr="http://schemas.openxmlformats.org/drawingml/2006/chartDrawing">
    <cdr:from>
      <cdr:x>0.83396</cdr:x>
      <cdr:y>0.77684</cdr:y>
    </cdr:from>
    <cdr:to>
      <cdr:x>0.96139</cdr:x>
      <cdr:y>0.85131</cdr:y>
    </cdr:to>
    <cdr:sp macro="" textlink="">
      <cdr:nvSpPr>
        <cdr:cNvPr id="26" name="Rectangle 21"/>
        <cdr:cNvSpPr>
          <a:spLocks xmlns:a="http://schemas.openxmlformats.org/drawingml/2006/main" noChangeArrowheads="1"/>
        </cdr:cNvSpPr>
      </cdr:nvSpPr>
      <cdr:spPr bwMode="auto">
        <a:xfrm xmlns:a="http://schemas.openxmlformats.org/drawingml/2006/main">
          <a:off x="6315075" y="3004157"/>
          <a:ext cx="964931" cy="28798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2025/26</a:t>
          </a:r>
        </a:p>
      </cdr:txBody>
    </cdr:sp>
  </cdr:relSizeAnchor>
  <cdr:relSizeAnchor xmlns:cdr="http://schemas.openxmlformats.org/drawingml/2006/chartDrawing">
    <cdr:from>
      <cdr:x>0.10943</cdr:x>
      <cdr:y>0.77404</cdr:y>
    </cdr:from>
    <cdr:to>
      <cdr:x>0.2572</cdr:x>
      <cdr:y>0.84852</cdr:y>
    </cdr:to>
    <cdr:sp macro="" textlink="">
      <cdr:nvSpPr>
        <cdr:cNvPr id="28" name="Rectangle 23"/>
        <cdr:cNvSpPr>
          <a:spLocks xmlns:a="http://schemas.openxmlformats.org/drawingml/2006/main" noChangeArrowheads="1"/>
        </cdr:cNvSpPr>
      </cdr:nvSpPr>
      <cdr:spPr bwMode="auto">
        <a:xfrm xmlns:a="http://schemas.openxmlformats.org/drawingml/2006/main">
          <a:off x="828675" y="2993329"/>
          <a:ext cx="1118940" cy="2880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2020/21</a:t>
          </a:r>
        </a:p>
      </cdr:txBody>
    </cdr:sp>
  </cdr:relSizeAnchor>
  <cdr:relSizeAnchor xmlns:cdr="http://schemas.openxmlformats.org/drawingml/2006/chartDrawing">
    <cdr:from>
      <cdr:x>0.25535</cdr:x>
      <cdr:y>0.77286</cdr:y>
    </cdr:from>
    <cdr:to>
      <cdr:x>0.40228</cdr:x>
      <cdr:y>0.84734</cdr:y>
    </cdr:to>
    <cdr:sp macro="" textlink="">
      <cdr:nvSpPr>
        <cdr:cNvPr id="32" name="Rectangle 31"/>
        <cdr:cNvSpPr>
          <a:spLocks xmlns:a="http://schemas.openxmlformats.org/drawingml/2006/main" noChangeArrowheads="1"/>
        </cdr:cNvSpPr>
      </cdr:nvSpPr>
      <cdr:spPr bwMode="auto">
        <a:xfrm xmlns:a="http://schemas.openxmlformats.org/drawingml/2006/main">
          <a:off x="1933575" y="2988766"/>
          <a:ext cx="1112640" cy="2880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2021/22</a:t>
          </a:r>
        </a:p>
      </cdr:txBody>
    </cdr:sp>
  </cdr:relSizeAnchor>
  <cdr:relSizeAnchor xmlns:cdr="http://schemas.openxmlformats.org/drawingml/2006/chartDrawing">
    <cdr:from>
      <cdr:x>0.25613</cdr:x>
      <cdr:y>0.06501</cdr:y>
    </cdr:from>
    <cdr:to>
      <cdr:x>0.25613</cdr:x>
      <cdr:y>0.85628</cdr:y>
    </cdr:to>
    <cdr:cxnSp macro="">
      <cdr:nvCxnSpPr>
        <cdr:cNvPr id="3" name="Straight Connector 2"/>
        <cdr:cNvCxnSpPr/>
      </cdr:nvCxnSpPr>
      <cdr:spPr bwMode="auto">
        <a:xfrm xmlns:a="http://schemas.openxmlformats.org/drawingml/2006/main" flipH="1">
          <a:off x="1936687" y="251409"/>
          <a:ext cx="0" cy="305996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0.39978</cdr:x>
      <cdr:y>0.06814</cdr:y>
    </cdr:from>
    <cdr:to>
      <cdr:x>0.39986</cdr:x>
      <cdr:y>0.85942</cdr:y>
    </cdr:to>
    <cdr:cxnSp macro="">
      <cdr:nvCxnSpPr>
        <cdr:cNvPr id="29" name="Straight Connector 28"/>
        <cdr:cNvCxnSpPr/>
      </cdr:nvCxnSpPr>
      <cdr:spPr bwMode="auto">
        <a:xfrm xmlns:a="http://schemas.openxmlformats.org/drawingml/2006/main" flipH="1">
          <a:off x="3022800" y="263519"/>
          <a:ext cx="605" cy="305999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0.54578</cdr:x>
      <cdr:y>0.07117</cdr:y>
    </cdr:from>
    <cdr:to>
      <cdr:x>0.54578</cdr:x>
      <cdr:y>0.86244</cdr:y>
    </cdr:to>
    <cdr:cxnSp macro="">
      <cdr:nvCxnSpPr>
        <cdr:cNvPr id="30" name="Straight Connector 29"/>
        <cdr:cNvCxnSpPr/>
      </cdr:nvCxnSpPr>
      <cdr:spPr bwMode="auto">
        <a:xfrm xmlns:a="http://schemas.openxmlformats.org/drawingml/2006/main" flipH="1">
          <a:off x="4126769" y="275236"/>
          <a:ext cx="0" cy="305996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0.68995</cdr:x>
      <cdr:y>0.06834</cdr:y>
    </cdr:from>
    <cdr:to>
      <cdr:x>0.68995</cdr:x>
      <cdr:y>0.85962</cdr:y>
    </cdr:to>
    <cdr:cxnSp macro="">
      <cdr:nvCxnSpPr>
        <cdr:cNvPr id="31" name="Straight Connector 30"/>
        <cdr:cNvCxnSpPr/>
      </cdr:nvCxnSpPr>
      <cdr:spPr bwMode="auto">
        <a:xfrm xmlns:a="http://schemas.openxmlformats.org/drawingml/2006/main" flipH="1">
          <a:off x="5216833" y="264286"/>
          <a:ext cx="0" cy="305999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0.83384</cdr:x>
      <cdr:y>0.07078</cdr:y>
    </cdr:from>
    <cdr:to>
      <cdr:x>0.83384</cdr:x>
      <cdr:y>0.86206</cdr:y>
    </cdr:to>
    <cdr:cxnSp macro="">
      <cdr:nvCxnSpPr>
        <cdr:cNvPr id="33" name="Straight Connector 32"/>
        <cdr:cNvCxnSpPr/>
      </cdr:nvCxnSpPr>
      <cdr:spPr bwMode="auto">
        <a:xfrm xmlns:a="http://schemas.openxmlformats.org/drawingml/2006/main" flipH="1">
          <a:off x="6304830" y="273711"/>
          <a:ext cx="0" cy="305999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0.40252</cdr:x>
      <cdr:y>0.77402</cdr:y>
    </cdr:from>
    <cdr:to>
      <cdr:x>0.5466</cdr:x>
      <cdr:y>0.84849</cdr:y>
    </cdr:to>
    <cdr:sp macro="" textlink="">
      <cdr:nvSpPr>
        <cdr:cNvPr id="34" name="Rectangle 33"/>
        <cdr:cNvSpPr>
          <a:spLocks xmlns:a="http://schemas.openxmlformats.org/drawingml/2006/main" noChangeArrowheads="1"/>
        </cdr:cNvSpPr>
      </cdr:nvSpPr>
      <cdr:spPr bwMode="auto">
        <a:xfrm xmlns:a="http://schemas.openxmlformats.org/drawingml/2006/main">
          <a:off x="3048000" y="2993251"/>
          <a:ext cx="1091060" cy="287987"/>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2022/23</a:t>
          </a:r>
        </a:p>
      </cdr:txBody>
    </cdr:sp>
  </cdr:relSizeAnchor>
  <cdr:relSizeAnchor xmlns:cdr="http://schemas.openxmlformats.org/drawingml/2006/chartDrawing">
    <cdr:from>
      <cdr:x>0.54235</cdr:x>
      <cdr:y>0.06936</cdr:y>
    </cdr:from>
    <cdr:to>
      <cdr:x>0.62123</cdr:x>
      <cdr:y>0.19861</cdr:y>
    </cdr:to>
    <cdr:sp macro="" textlink="">
      <cdr:nvSpPr>
        <cdr:cNvPr id="2" name="TextBox 1"/>
        <cdr:cNvSpPr txBox="1"/>
      </cdr:nvSpPr>
      <cdr:spPr>
        <a:xfrm xmlns:a="http://schemas.openxmlformats.org/drawingml/2006/main">
          <a:off x="4100826" y="268220"/>
          <a:ext cx="596430" cy="4998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Jul-23</a:t>
          </a:r>
        </a:p>
        <a:p xmlns:a="http://schemas.openxmlformats.org/drawingml/2006/main">
          <a:pPr algn="ctr"/>
          <a:r>
            <a:rPr lang="en-GB" sz="1000">
              <a:latin typeface="Arial" panose="020B0604020202020204" pitchFamily="34" charset="0"/>
              <a:cs typeface="Arial" panose="020B0604020202020204" pitchFamily="34" charset="0"/>
            </a:rPr>
            <a:t>2,968</a:t>
          </a:r>
        </a:p>
      </cdr:txBody>
    </cdr:sp>
  </cdr:relSizeAnchor>
  <cdr:relSizeAnchor xmlns:cdr="http://schemas.openxmlformats.org/drawingml/2006/chartDrawing">
    <cdr:from>
      <cdr:x>0.58399</cdr:x>
      <cdr:y>0.30578</cdr:y>
    </cdr:from>
    <cdr:to>
      <cdr:x>0.668</cdr:x>
      <cdr:y>0.42142</cdr:y>
    </cdr:to>
    <cdr:sp macro="" textlink="">
      <cdr:nvSpPr>
        <cdr:cNvPr id="4" name="TextBox 3"/>
        <cdr:cNvSpPr txBox="1"/>
      </cdr:nvSpPr>
      <cdr:spPr>
        <a:xfrm xmlns:a="http://schemas.openxmlformats.org/drawingml/2006/main">
          <a:off x="4415646" y="1182488"/>
          <a:ext cx="635218" cy="447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Nov-23</a:t>
          </a:r>
        </a:p>
        <a:p xmlns:a="http://schemas.openxmlformats.org/drawingml/2006/main">
          <a:pPr algn="ctr"/>
          <a:r>
            <a:rPr lang="en-GB" sz="1000">
              <a:latin typeface="Arial" panose="020B0604020202020204" pitchFamily="34" charset="0"/>
              <a:cs typeface="Arial" panose="020B0604020202020204" pitchFamily="34" charset="0"/>
            </a:rPr>
            <a:t>2,473</a:t>
          </a:r>
        </a:p>
      </cdr:txBody>
    </cdr:sp>
  </cdr:relSizeAnchor>
  <cdr:relSizeAnchor xmlns:cdr="http://schemas.openxmlformats.org/drawingml/2006/chartDrawing">
    <cdr:from>
      <cdr:x>0.31734</cdr:x>
      <cdr:y>0.29953</cdr:y>
    </cdr:from>
    <cdr:to>
      <cdr:x>0.41693</cdr:x>
      <cdr:y>0.4092</cdr:y>
    </cdr:to>
    <cdr:sp macro="" textlink="">
      <cdr:nvSpPr>
        <cdr:cNvPr id="6" name="TextBox 5"/>
        <cdr:cNvSpPr txBox="1"/>
      </cdr:nvSpPr>
      <cdr:spPr>
        <a:xfrm xmlns:a="http://schemas.openxmlformats.org/drawingml/2006/main">
          <a:off x="2399502" y="1158333"/>
          <a:ext cx="753022" cy="4241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Feb-22</a:t>
          </a:r>
        </a:p>
        <a:p xmlns:a="http://schemas.openxmlformats.org/drawingml/2006/main">
          <a:pPr algn="ctr"/>
          <a:r>
            <a:rPr lang="en-GB" sz="1000">
              <a:latin typeface="Arial" panose="020B0604020202020204" pitchFamily="34" charset="0"/>
              <a:cs typeface="Arial" panose="020B0604020202020204" pitchFamily="34" charset="0"/>
            </a:rPr>
            <a:t>2,503</a:t>
          </a:r>
        </a:p>
      </cdr:txBody>
    </cdr:sp>
  </cdr:relSizeAnchor>
  <cdr:relSizeAnchor xmlns:cdr="http://schemas.openxmlformats.org/drawingml/2006/chartDrawing">
    <cdr:from>
      <cdr:x>0.39598</cdr:x>
      <cdr:y>0.08427</cdr:y>
    </cdr:from>
    <cdr:to>
      <cdr:x>0.47648</cdr:x>
      <cdr:y>0.22552</cdr:y>
    </cdr:to>
    <cdr:sp macro="" textlink="">
      <cdr:nvSpPr>
        <cdr:cNvPr id="7" name="TextBox 6"/>
        <cdr:cNvSpPr txBox="1"/>
      </cdr:nvSpPr>
      <cdr:spPr>
        <a:xfrm xmlns:a="http://schemas.openxmlformats.org/drawingml/2006/main">
          <a:off x="2994060" y="325881"/>
          <a:ext cx="608678" cy="5462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Jul-22</a:t>
          </a:r>
        </a:p>
        <a:p xmlns:a="http://schemas.openxmlformats.org/drawingml/2006/main">
          <a:pPr algn="ctr"/>
          <a:r>
            <a:rPr lang="en-GB" sz="1000">
              <a:latin typeface="Arial" panose="020B0604020202020204" pitchFamily="34" charset="0"/>
              <a:cs typeface="Arial" panose="020B0604020202020204" pitchFamily="34" charset="0"/>
            </a:rPr>
            <a:t>2,912</a:t>
          </a:r>
        </a:p>
      </cdr:txBody>
    </cdr:sp>
  </cdr:relSizeAnchor>
  <cdr:relSizeAnchor xmlns:cdr="http://schemas.openxmlformats.org/drawingml/2006/chartDrawing">
    <cdr:from>
      <cdr:x>0.68763</cdr:x>
      <cdr:y>0.11663</cdr:y>
    </cdr:from>
    <cdr:to>
      <cdr:x>0.76872</cdr:x>
      <cdr:y>0.22705</cdr:y>
    </cdr:to>
    <cdr:sp macro="" textlink="">
      <cdr:nvSpPr>
        <cdr:cNvPr id="8" name="TextBox 7"/>
        <cdr:cNvSpPr txBox="1"/>
      </cdr:nvSpPr>
      <cdr:spPr>
        <a:xfrm xmlns:a="http://schemas.openxmlformats.org/drawingml/2006/main">
          <a:off x="5199359" y="451026"/>
          <a:ext cx="613140" cy="4270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May-24</a:t>
          </a:r>
        </a:p>
        <a:p xmlns:a="http://schemas.openxmlformats.org/drawingml/2006/main">
          <a:pPr algn="ctr"/>
          <a:r>
            <a:rPr lang="en-GB" sz="1000">
              <a:latin typeface="Arial" panose="020B0604020202020204" pitchFamily="34" charset="0"/>
              <a:cs typeface="Arial" panose="020B0604020202020204" pitchFamily="34" charset="0"/>
            </a:rPr>
            <a:t>2,755</a:t>
          </a:r>
        </a:p>
      </cdr:txBody>
    </cdr:sp>
  </cdr:relSizeAnchor>
  <cdr:relSizeAnchor xmlns:cdr="http://schemas.openxmlformats.org/drawingml/2006/chartDrawing">
    <cdr:from>
      <cdr:x>0.91361</cdr:x>
      <cdr:y>0.31035</cdr:y>
    </cdr:from>
    <cdr:to>
      <cdr:x>0.99199</cdr:x>
      <cdr:y>0.41992</cdr:y>
    </cdr:to>
    <cdr:sp macro="" textlink="">
      <cdr:nvSpPr>
        <cdr:cNvPr id="9" name="TextBox 8"/>
        <cdr:cNvSpPr txBox="1"/>
      </cdr:nvSpPr>
      <cdr:spPr>
        <a:xfrm xmlns:a="http://schemas.openxmlformats.org/drawingml/2006/main">
          <a:off x="6918178" y="1158768"/>
          <a:ext cx="593522" cy="4091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Feb-26</a:t>
          </a:r>
        </a:p>
        <a:p xmlns:a="http://schemas.openxmlformats.org/drawingml/2006/main">
          <a:pPr algn="ctr"/>
          <a:r>
            <a:rPr lang="en-GB" sz="1000">
              <a:latin typeface="Arial" panose="020B0604020202020204" pitchFamily="34" charset="0"/>
              <a:cs typeface="Arial" panose="020B0604020202020204" pitchFamily="34" charset="0"/>
            </a:rPr>
            <a:t>2,441</a:t>
          </a:r>
        </a:p>
      </cdr:txBody>
    </cdr:sp>
  </cdr:relSizeAnchor>
  <cdr:relSizeAnchor xmlns:cdr="http://schemas.openxmlformats.org/drawingml/2006/chartDrawing">
    <cdr:from>
      <cdr:x>0.75784</cdr:x>
      <cdr:y>0.37889</cdr:y>
    </cdr:from>
    <cdr:to>
      <cdr:x>0.84533</cdr:x>
      <cdr:y>0.49299</cdr:y>
    </cdr:to>
    <cdr:sp macro="" textlink="">
      <cdr:nvSpPr>
        <cdr:cNvPr id="10" name="TextBox 9"/>
        <cdr:cNvSpPr txBox="1"/>
      </cdr:nvSpPr>
      <cdr:spPr>
        <a:xfrm xmlns:a="http://schemas.openxmlformats.org/drawingml/2006/main">
          <a:off x="5730210" y="1465215"/>
          <a:ext cx="661532" cy="4412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Feb-25</a:t>
          </a:r>
        </a:p>
        <a:p xmlns:a="http://schemas.openxmlformats.org/drawingml/2006/main">
          <a:pPr algn="ctr"/>
          <a:r>
            <a:rPr lang="en-GB" sz="1000">
              <a:latin typeface="Arial" panose="020B0604020202020204" pitchFamily="34" charset="0"/>
              <a:cs typeface="Arial" panose="020B0604020202020204" pitchFamily="34" charset="0"/>
            </a:rPr>
            <a:t>2,167</a:t>
          </a:r>
        </a:p>
      </cdr:txBody>
    </cdr:sp>
  </cdr:relSizeAnchor>
  <cdr:relSizeAnchor xmlns:cdr="http://schemas.openxmlformats.org/drawingml/2006/chartDrawing">
    <cdr:from>
      <cdr:x>0.10696</cdr:x>
      <cdr:y>0.08533</cdr:y>
    </cdr:from>
    <cdr:to>
      <cdr:x>0.19253</cdr:x>
      <cdr:y>0.22915</cdr:y>
    </cdr:to>
    <cdr:sp macro="" textlink="">
      <cdr:nvSpPr>
        <cdr:cNvPr id="11" name="TextBox 10"/>
        <cdr:cNvSpPr txBox="1"/>
      </cdr:nvSpPr>
      <cdr:spPr>
        <a:xfrm xmlns:a="http://schemas.openxmlformats.org/drawingml/2006/main">
          <a:off x="809911" y="329975"/>
          <a:ext cx="647968" cy="556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Jul-20</a:t>
          </a:r>
        </a:p>
        <a:p xmlns:a="http://schemas.openxmlformats.org/drawingml/2006/main">
          <a:pPr algn="ctr"/>
          <a:r>
            <a:rPr lang="en-GB" sz="1000">
              <a:latin typeface="Arial" panose="020B0604020202020204" pitchFamily="34" charset="0"/>
              <a:cs typeface="Arial" panose="020B0604020202020204" pitchFamily="34" charset="0"/>
            </a:rPr>
            <a:t>2,908</a:t>
          </a:r>
        </a:p>
      </cdr:txBody>
    </cdr:sp>
  </cdr:relSizeAnchor>
  <cdr:relSizeAnchor xmlns:cdr="http://schemas.openxmlformats.org/drawingml/2006/chartDrawing">
    <cdr:from>
      <cdr:x>0.18525</cdr:x>
      <cdr:y>0.37526</cdr:y>
    </cdr:from>
    <cdr:to>
      <cdr:x>0.26412</cdr:x>
      <cdr:y>0.49597</cdr:y>
    </cdr:to>
    <cdr:sp macro="" textlink="">
      <cdr:nvSpPr>
        <cdr:cNvPr id="12" name="TextBox 11"/>
        <cdr:cNvSpPr txBox="1"/>
      </cdr:nvSpPr>
      <cdr:spPr>
        <a:xfrm xmlns:a="http://schemas.openxmlformats.org/drawingml/2006/main">
          <a:off x="1400744" y="1451187"/>
          <a:ext cx="596354" cy="4668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Feb-21</a:t>
          </a:r>
        </a:p>
        <a:p xmlns:a="http://schemas.openxmlformats.org/drawingml/2006/main">
          <a:pPr algn="ctr"/>
          <a:r>
            <a:rPr lang="en-GB" sz="1000">
              <a:latin typeface="Arial" panose="020B0604020202020204" pitchFamily="34" charset="0"/>
              <a:cs typeface="Arial" panose="020B0604020202020204" pitchFamily="34" charset="0"/>
            </a:rPr>
            <a:t>2,154</a:t>
          </a:r>
        </a:p>
      </cdr:txBody>
    </cdr:sp>
  </cdr:relSizeAnchor>
  <cdr:relSizeAnchor xmlns:cdr="http://schemas.openxmlformats.org/drawingml/2006/chartDrawing">
    <cdr:from>
      <cdr:x>0.25073</cdr:x>
      <cdr:y>0.06788</cdr:y>
    </cdr:from>
    <cdr:to>
      <cdr:x>0.33211</cdr:x>
      <cdr:y>0.17429</cdr:y>
    </cdr:to>
    <cdr:sp macro="" textlink="">
      <cdr:nvSpPr>
        <cdr:cNvPr id="13" name="TextBox 12"/>
        <cdr:cNvSpPr txBox="1"/>
      </cdr:nvSpPr>
      <cdr:spPr>
        <a:xfrm xmlns:a="http://schemas.openxmlformats.org/drawingml/2006/main">
          <a:off x="1895791" y="262502"/>
          <a:ext cx="615333" cy="4115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Jul-21</a:t>
          </a:r>
        </a:p>
        <a:p xmlns:a="http://schemas.openxmlformats.org/drawingml/2006/main">
          <a:pPr algn="ctr"/>
          <a:r>
            <a:rPr lang="en-GB" sz="1000">
              <a:latin typeface="Arial" panose="020B0604020202020204" pitchFamily="34" charset="0"/>
              <a:cs typeface="Arial" panose="020B0604020202020204" pitchFamily="34" charset="0"/>
            </a:rPr>
            <a:t>2,981</a:t>
          </a:r>
        </a:p>
      </cdr:txBody>
    </cdr:sp>
  </cdr:relSizeAnchor>
  <cdr:relSizeAnchor xmlns:cdr="http://schemas.openxmlformats.org/drawingml/2006/chartDrawing">
    <cdr:from>
      <cdr:x>0.47237</cdr:x>
      <cdr:y>0.29502</cdr:y>
    </cdr:from>
    <cdr:to>
      <cdr:x>0.55375</cdr:x>
      <cdr:y>0.40143</cdr:y>
    </cdr:to>
    <cdr:sp macro="" textlink="">
      <cdr:nvSpPr>
        <cdr:cNvPr id="23" name="TextBox 1"/>
        <cdr:cNvSpPr txBox="1"/>
      </cdr:nvSpPr>
      <cdr:spPr>
        <a:xfrm xmlns:a="http://schemas.openxmlformats.org/drawingml/2006/main">
          <a:off x="3571693" y="1140875"/>
          <a:ext cx="615332" cy="4115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Feb-23</a:t>
          </a:r>
        </a:p>
        <a:p xmlns:a="http://schemas.openxmlformats.org/drawingml/2006/main">
          <a:pPr algn="ctr"/>
          <a:r>
            <a:rPr lang="en-GB" sz="1000">
              <a:latin typeface="Arial" panose="020B0604020202020204" pitchFamily="34" charset="0"/>
              <a:cs typeface="Arial" panose="020B0604020202020204" pitchFamily="34" charset="0"/>
            </a:rPr>
            <a:t>2,530</a:t>
          </a:r>
        </a:p>
      </cdr:txBody>
    </cdr:sp>
  </cdr:relSizeAnchor>
  <cdr:relSizeAnchor xmlns:cdr="http://schemas.openxmlformats.org/drawingml/2006/chartDrawing">
    <cdr:from>
      <cdr:x>0.88794</cdr:x>
      <cdr:y>0.08378</cdr:y>
    </cdr:from>
    <cdr:to>
      <cdr:x>0.96928</cdr:x>
      <cdr:y>0.21148</cdr:y>
    </cdr:to>
    <cdr:sp macro="" textlink="">
      <cdr:nvSpPr>
        <cdr:cNvPr id="24" name="TextBox 1"/>
        <cdr:cNvSpPr txBox="1"/>
      </cdr:nvSpPr>
      <cdr:spPr>
        <a:xfrm xmlns:a="http://schemas.openxmlformats.org/drawingml/2006/main">
          <a:off x="6713876" y="323984"/>
          <a:ext cx="615030" cy="4938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Dec-25</a:t>
          </a:r>
        </a:p>
        <a:p xmlns:a="http://schemas.openxmlformats.org/drawingml/2006/main">
          <a:pPr algn="ctr"/>
          <a:r>
            <a:rPr lang="en-GB" sz="1000">
              <a:latin typeface="Arial" panose="020B0604020202020204" pitchFamily="34" charset="0"/>
              <a:cs typeface="Arial" panose="020B0604020202020204" pitchFamily="34" charset="0"/>
            </a:rPr>
            <a:t>2,869</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723900</xdr:colOff>
      <xdr:row>8</xdr:row>
      <xdr:rowOff>123825</xdr:rowOff>
    </xdr:from>
    <xdr:to>
      <xdr:col>12</xdr:col>
      <xdr:colOff>19050</xdr:colOff>
      <xdr:row>31</xdr:row>
      <xdr:rowOff>161925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0.75811</cdr:x>
      <cdr:y>0.00548</cdr:y>
    </cdr:from>
    <cdr:to>
      <cdr:x>0.99683</cdr:x>
      <cdr:y>0.07315</cdr:y>
    </cdr:to>
    <cdr:sp macro="" textlink="">
      <cdr:nvSpPr>
        <cdr:cNvPr id="2" name="TextBox 1"/>
        <cdr:cNvSpPr txBox="1"/>
      </cdr:nvSpPr>
      <cdr:spPr>
        <a:xfrm xmlns:a="http://schemas.openxmlformats.org/drawingml/2006/main">
          <a:off x="5993410" y="23434"/>
          <a:ext cx="1887261" cy="2891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000" b="1">
              <a:latin typeface="Arial" panose="020B0604020202020204" pitchFamily="34" charset="0"/>
              <a:cs typeface="Arial" panose="020B0604020202020204" pitchFamily="34" charset="0"/>
            </a:rPr>
            <a:t>Domestic</a:t>
          </a:r>
          <a:r>
            <a:rPr lang="en-GB" sz="1000" b="1" baseline="0">
              <a:latin typeface="Arial" panose="020B0604020202020204" pitchFamily="34" charset="0"/>
              <a:cs typeface="Arial" panose="020B0604020202020204" pitchFamily="34" charset="0"/>
            </a:rPr>
            <a:t> abuse incidents</a:t>
          </a:r>
          <a:endParaRPr lang="en-GB"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0.75804</cdr:x>
      <cdr:y>0.28852</cdr:y>
    </cdr:from>
    <cdr:to>
      <cdr:x>0.99674</cdr:x>
      <cdr:y>0.35377</cdr:y>
    </cdr:to>
    <cdr:sp macro="" textlink="">
      <cdr:nvSpPr>
        <cdr:cNvPr id="3" name="TextBox 1"/>
        <cdr:cNvSpPr txBox="1"/>
      </cdr:nvSpPr>
      <cdr:spPr>
        <a:xfrm xmlns:a="http://schemas.openxmlformats.org/drawingml/2006/main">
          <a:off x="5927878" y="1275155"/>
          <a:ext cx="1866640" cy="2883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000" b="1">
              <a:latin typeface="Arial" panose="020B0604020202020204" pitchFamily="34" charset="0"/>
              <a:cs typeface="Arial" panose="020B0604020202020204" pitchFamily="34" charset="0"/>
            </a:rPr>
            <a:t>Domestic abuse crimes</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28575</xdr:colOff>
      <xdr:row>9</xdr:row>
      <xdr:rowOff>0</xdr:rowOff>
    </xdr:from>
    <xdr:to>
      <xdr:col>12</xdr:col>
      <xdr:colOff>581025</xdr:colOff>
      <xdr:row>29</xdr:row>
      <xdr:rowOff>0</xdr:rowOff>
    </xdr:to>
    <xdr:graphicFrame macro="">
      <xdr:nvGraphicFramePr>
        <xdr:cNvPr id="735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9</xdr:row>
      <xdr:rowOff>0</xdr:rowOff>
    </xdr:from>
    <xdr:to>
      <xdr:col>26</xdr:col>
      <xdr:colOff>552450</xdr:colOff>
      <xdr:row>29</xdr:row>
      <xdr:rowOff>0</xdr:rowOff>
    </xdr:to>
    <xdr:graphicFrame macro="">
      <xdr:nvGraphicFramePr>
        <xdr:cNvPr id="735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180975</xdr:colOff>
      <xdr:row>9</xdr:row>
      <xdr:rowOff>28575</xdr:rowOff>
    </xdr:from>
    <xdr:to>
      <xdr:col>5</xdr:col>
      <xdr:colOff>66675</xdr:colOff>
      <xdr:row>23</xdr:row>
      <xdr:rowOff>38100</xdr:rowOff>
    </xdr:to>
    <xdr:graphicFrame macro="">
      <xdr:nvGraphicFramePr>
        <xdr:cNvPr id="2057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0.51711</cdr:x>
      <cdr:y>0.01983</cdr:y>
    </cdr:from>
    <cdr:to>
      <cdr:x>0.78811</cdr:x>
      <cdr:y>0.1513</cdr:y>
    </cdr:to>
    <cdr:sp macro="" textlink="">
      <cdr:nvSpPr>
        <cdr:cNvPr id="5" name="TextBox 1"/>
        <cdr:cNvSpPr txBox="1"/>
      </cdr:nvSpPr>
      <cdr:spPr>
        <a:xfrm xmlns:a="http://schemas.openxmlformats.org/drawingml/2006/main">
          <a:off x="3619500" y="54788"/>
          <a:ext cx="1885950" cy="3644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GB" sz="9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0.80853</cdr:x>
      <cdr:y>0.27639</cdr:y>
    </cdr:from>
    <cdr:to>
      <cdr:x>1</cdr:x>
      <cdr:y>0.66558</cdr:y>
    </cdr:to>
    <cdr:sp macro="" textlink="">
      <cdr:nvSpPr>
        <cdr:cNvPr id="13" name="TextBox 1"/>
        <cdr:cNvSpPr txBox="1"/>
      </cdr:nvSpPr>
      <cdr:spPr>
        <a:xfrm xmlns:a="http://schemas.openxmlformats.org/drawingml/2006/main">
          <a:off x="4769640" y="715188"/>
          <a:ext cx="1129510" cy="100707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0000"/>
            </a:lnSpc>
          </a:pPr>
          <a:r>
            <a:rPr lang="en-GB" sz="1100" b="0">
              <a:solidFill>
                <a:schemeClr val="tx1"/>
              </a:solidFill>
              <a:latin typeface="Arial" panose="020B0604020202020204" pitchFamily="34" charset="0"/>
              <a:cs typeface="Arial" panose="020B0604020202020204" pitchFamily="34" charset="0"/>
            </a:rPr>
            <a:t>resulting in 18,748</a:t>
          </a:r>
        </a:p>
        <a:p xmlns:a="http://schemas.openxmlformats.org/drawingml/2006/main">
          <a:pPr algn="ctr">
            <a:lnSpc>
              <a:spcPct val="100000"/>
            </a:lnSpc>
          </a:pPr>
          <a:r>
            <a:rPr lang="en-GB" sz="1100" b="0">
              <a:solidFill>
                <a:schemeClr val="tx1"/>
              </a:solidFill>
              <a:latin typeface="Arial" panose="020B0604020202020204" pitchFamily="34" charset="0"/>
              <a:cs typeface="Arial" panose="020B0604020202020204" pitchFamily="34" charset="0"/>
            </a:rPr>
            <a:t> domestic abuse crimes recorded in total</a:t>
          </a:r>
        </a:p>
      </cdr:txBody>
    </cdr:sp>
  </cdr:relSizeAnchor>
  <cdr:relSizeAnchor xmlns:cdr="http://schemas.openxmlformats.org/drawingml/2006/chartDrawing">
    <cdr:from>
      <cdr:x>0.10294</cdr:x>
      <cdr:y>0.03573</cdr:y>
    </cdr:from>
    <cdr:to>
      <cdr:x>0.80394</cdr:x>
      <cdr:y>0.13448</cdr:y>
    </cdr:to>
    <cdr:sp macro="" textlink="">
      <cdr:nvSpPr>
        <cdr:cNvPr id="27" name="TextBox 1"/>
        <cdr:cNvSpPr txBox="1"/>
      </cdr:nvSpPr>
      <cdr:spPr>
        <a:xfrm xmlns:a="http://schemas.openxmlformats.org/drawingml/2006/main">
          <a:off x="583915" y="105194"/>
          <a:ext cx="4007135" cy="2915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b="1">
              <a:solidFill>
                <a:sysClr val="windowText" lastClr="000000"/>
              </a:solidFill>
              <a:latin typeface="Arial" panose="020B0604020202020204" pitchFamily="34" charset="0"/>
              <a:cs typeface="Arial" panose="020B0604020202020204" pitchFamily="34" charset="0"/>
            </a:rPr>
            <a:t>31,558 domestic abuse incidents recorded in total</a:t>
          </a:r>
        </a:p>
      </cdr:txBody>
    </cdr:sp>
  </cdr:relSizeAnchor>
  <cdr:relSizeAnchor xmlns:cdr="http://schemas.openxmlformats.org/drawingml/2006/chartDrawing">
    <cdr:from>
      <cdr:x>0.81135</cdr:x>
      <cdr:y>0.38735</cdr:y>
    </cdr:from>
    <cdr:to>
      <cdr:x>0.84746</cdr:x>
      <cdr:y>0.38786</cdr:y>
    </cdr:to>
    <cdr:cxnSp macro="">
      <cdr:nvCxnSpPr>
        <cdr:cNvPr id="35" name="Straight Arrow Connector 34"/>
        <cdr:cNvCxnSpPr/>
      </cdr:nvCxnSpPr>
      <cdr:spPr>
        <a:xfrm xmlns:a="http://schemas.openxmlformats.org/drawingml/2006/main" flipH="1">
          <a:off x="4786250" y="1002317"/>
          <a:ext cx="213018" cy="1319"/>
        </a:xfrm>
        <a:prstGeom xmlns:a="http://schemas.openxmlformats.org/drawingml/2006/main" prst="straightConnector1">
          <a:avLst/>
        </a:prstGeom>
        <a:ln xmlns:a="http://schemas.openxmlformats.org/drawingml/2006/main">
          <a:solidFill>
            <a:schemeClr val="tx1"/>
          </a:solidFill>
          <a:headEnd type="stealth"/>
          <a:tail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0.10634</cdr:x>
      <cdr:y>0.86787</cdr:y>
    </cdr:from>
    <cdr:to>
      <cdr:x>0.80897</cdr:x>
      <cdr:y>0.97485</cdr:y>
    </cdr:to>
    <cdr:sp macro="" textlink="">
      <cdr:nvSpPr>
        <cdr:cNvPr id="6" name="TextBox 1"/>
        <cdr:cNvSpPr txBox="1"/>
      </cdr:nvSpPr>
      <cdr:spPr>
        <a:xfrm xmlns:a="http://schemas.openxmlformats.org/drawingml/2006/main">
          <a:off x="603250" y="2341506"/>
          <a:ext cx="4016376" cy="27026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0000"/>
            </a:lnSpc>
          </a:pPr>
          <a:r>
            <a:rPr lang="en-GB" sz="1100" b="0">
              <a:solidFill>
                <a:schemeClr val="tx1"/>
              </a:solidFill>
              <a:latin typeface="Arial" panose="020B0604020202020204" pitchFamily="34" charset="0"/>
              <a:cs typeface="Arial" panose="020B0604020202020204" pitchFamily="34" charset="0"/>
            </a:rPr>
            <a:t>Apr'25 - Mar'26</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CDOWELL Conor (NISRA)" refreshedDate="46143.613369212966" createdVersion="6" refreshedVersion="6" minRefreshableVersion="3" recordCount="288">
  <cacheSource type="worksheet">
    <worksheetSource ref="A1:E289" sheet="Pivot Table 1 - data"/>
  </cacheSource>
  <cacheFields count="5">
    <cacheField name="Year" numFmtId="0">
      <sharedItems containsSemiMixedTypes="0" containsString="0" containsNumber="1" containsInteger="1" minValue="2024" maxValue="2026" count="3">
        <n v="2024"/>
        <n v="2025"/>
        <n v="2026"/>
      </sharedItems>
    </cacheField>
    <cacheField name="Month" numFmtId="0">
      <sharedItems count="12">
        <s v="Apr"/>
        <s v="May"/>
        <s v="Jun"/>
        <s v="Jul"/>
        <s v="Aug"/>
        <s v="Sep"/>
        <s v="Oct"/>
        <s v="Nov"/>
        <s v="Dec"/>
        <s v="Jan"/>
        <s v="Feb"/>
        <s v="Mar"/>
      </sharedItems>
    </cacheField>
    <cacheField name="Policing_District" numFmtId="0">
      <sharedItems count="12">
        <s v="Northern Ireland"/>
        <s v="A. Belfast City"/>
        <s v="B. Lisburn &amp; Castlereagh City"/>
        <s v="C. Ards &amp; North Down"/>
        <s v="D. Newry, Mourne &amp; Down"/>
        <s v="E. Armagh City, Banbridge &amp; Craigavon"/>
        <s v="F. Mid Ulster"/>
        <s v="G. Fermanagh &amp; Omagh"/>
        <s v="H. Derry City &amp; Strabane"/>
        <s v="J. Causeway Coast &amp; Glens"/>
        <s v="K. Mid &amp; East Antrim"/>
        <s v="L. Antrim &amp; Newtownabbey"/>
      </sharedItems>
    </cacheField>
    <cacheField name="Data_Measure" numFmtId="0">
      <sharedItems count="1">
        <s v="Domestic Abuse Incidents"/>
      </sharedItems>
    </cacheField>
    <cacheField name="Incident_Count" numFmtId="0">
      <sharedItems containsSemiMixedTypes="0" containsString="0" containsNumber="1" containsInteger="1" minValue="108" maxValue="286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CDOWELL Conor (NISRA)" refreshedDate="46149.599486805557" createdVersion="6" refreshedVersion="6" minRefreshableVersion="3" recordCount="1152">
  <cacheSource type="worksheet">
    <worksheetSource ref="A1:F1153" sheet="Pivot Table 2 - data"/>
  </cacheSource>
  <cacheFields count="6">
    <cacheField name="Year" numFmtId="0">
      <sharedItems containsSemiMixedTypes="0" containsString="0" containsNumber="1" containsInteger="1" minValue="2024" maxValue="2026" count="3">
        <n v="2024"/>
        <n v="2025"/>
        <n v="2026"/>
      </sharedItems>
    </cacheField>
    <cacheField name="Month" numFmtId="0">
      <sharedItems count="12">
        <s v="Apr"/>
        <s v="May"/>
        <s v="Jun"/>
        <s v="Jul"/>
        <s v="Aug"/>
        <s v="Sep"/>
        <s v="Oct"/>
        <s v="Nov"/>
        <s v="Dec"/>
        <s v="Jan"/>
        <s v="Feb"/>
        <s v="Mar"/>
      </sharedItems>
    </cacheField>
    <cacheField name="Policing_District" numFmtId="0">
      <sharedItems count="12">
        <s v="Northern Ireland"/>
        <s v="A. Belfast City"/>
        <s v="B. Lisburn &amp; Castlereagh City"/>
        <s v="C. Ards &amp; North Down"/>
        <s v="D. Newry, Mourne &amp; Down"/>
        <s v="E. Armagh City, Banbridge &amp; Craigavon"/>
        <s v="F. Mid Ulster"/>
        <s v="G. Fermanagh &amp; Omagh"/>
        <s v="H. Derry City &amp; Strabane"/>
        <s v="J. Causeway Coast &amp; Glens"/>
        <s v="K. Mid &amp; East Antrim"/>
        <s v="L. Antrim &amp; Newtownabbey"/>
      </sharedItems>
    </cacheField>
    <cacheField name="Crime_Type" numFmtId="0">
      <sharedItems count="4">
        <s v="a) Violence against the person"/>
        <s v="b) Theft (inc burglary) and criminal damage"/>
        <s v="c) All other offences"/>
        <s v="d) Total All Offences"/>
      </sharedItems>
    </cacheField>
    <cacheField name="Data_Measure" numFmtId="0">
      <sharedItems count="1">
        <s v="Police Recorded Crime - Domestic Abuse"/>
      </sharedItems>
    </cacheField>
    <cacheField name="Count" numFmtId="0">
      <sharedItems containsSemiMixedTypes="0" containsString="0" containsNumber="1" containsInteger="1" minValue="1" maxValue="1706"/>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CDOWELL Conor (NISRA)" refreshedDate="46150.554623148149" createdVersion="6" refreshedVersion="6" minRefreshableVersion="3" recordCount="924">
  <cacheSource type="worksheet">
    <worksheetSource ref="A1:E925" sheet="Pivot Table 3 - Data"/>
  </cacheSource>
  <cacheFields count="5">
    <cacheField name="Time_Period" numFmtId="0">
      <sharedItems count="22">
        <s v="2004/05"/>
        <s v="2005/06"/>
        <s v="2006/07"/>
        <s v="2007/08"/>
        <s v="2008/09"/>
        <s v="2009/10"/>
        <s v="2010/11"/>
        <s v="2011/12"/>
        <s v="2012/13"/>
        <s v="2013/14"/>
        <s v="2014/15"/>
        <s v="2015/16"/>
        <s v="2016/17"/>
        <s v="2017/18"/>
        <s v="2018/19"/>
        <s v="2019/20"/>
        <s v="2020/21"/>
        <s v="2021/22"/>
        <s v="2022/23"/>
        <s v="2023/24"/>
        <s v="2024/25"/>
        <s v="2025/26"/>
      </sharedItems>
    </cacheField>
    <cacheField name="Data_Measure" numFmtId="0">
      <sharedItems count="1">
        <s v="Police Recorded Crime - Domestic Abuse"/>
      </sharedItems>
    </cacheField>
    <cacheField name="Victim" numFmtId="0">
      <sharedItems count="6">
        <s v="Victim U18"/>
        <s v="Female 18+"/>
        <s v="Male 18+"/>
        <s v="Age or gender unknown"/>
        <s v="State-based offence"/>
        <s v="Total"/>
      </sharedItems>
    </cacheField>
    <cacheField name="Crime_Type" numFmtId="0">
      <sharedItems count="8">
        <s v="Violence with injury (inc homicide &amp; death / serious injury by unlawful driving)"/>
        <s v="Violence without injury"/>
        <s v="Stalking and Harassment"/>
        <s v="Theft (inc burglary)"/>
        <s v="Criminal damage"/>
        <s v="All other offences"/>
        <s v="Total all offences"/>
        <s v="Stalking and Harassment1" u="1"/>
      </sharedItems>
    </cacheField>
    <cacheField name="Count" numFmtId="0">
      <sharedItems containsSemiMixedTypes="0" containsString="0" containsNumber="1" containsInteger="1" minValue="0" maxValue="223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8">
  <r>
    <x v="0"/>
    <x v="0"/>
    <x v="0"/>
    <x v="0"/>
    <n v="2483"/>
  </r>
  <r>
    <x v="0"/>
    <x v="0"/>
    <x v="1"/>
    <x v="0"/>
    <n v="649"/>
  </r>
  <r>
    <x v="0"/>
    <x v="0"/>
    <x v="2"/>
    <x v="0"/>
    <n v="163"/>
  </r>
  <r>
    <x v="0"/>
    <x v="0"/>
    <x v="3"/>
    <x v="0"/>
    <n v="171"/>
  </r>
  <r>
    <x v="0"/>
    <x v="0"/>
    <x v="4"/>
    <x v="0"/>
    <n v="195"/>
  </r>
  <r>
    <x v="0"/>
    <x v="0"/>
    <x v="5"/>
    <x v="0"/>
    <n v="253"/>
  </r>
  <r>
    <x v="0"/>
    <x v="0"/>
    <x v="6"/>
    <x v="0"/>
    <n v="147"/>
  </r>
  <r>
    <x v="0"/>
    <x v="0"/>
    <x v="7"/>
    <x v="0"/>
    <n v="140"/>
  </r>
  <r>
    <x v="0"/>
    <x v="0"/>
    <x v="8"/>
    <x v="0"/>
    <n v="260"/>
  </r>
  <r>
    <x v="0"/>
    <x v="0"/>
    <x v="9"/>
    <x v="0"/>
    <n v="191"/>
  </r>
  <r>
    <x v="0"/>
    <x v="0"/>
    <x v="10"/>
    <x v="0"/>
    <n v="152"/>
  </r>
  <r>
    <x v="0"/>
    <x v="0"/>
    <x v="11"/>
    <x v="0"/>
    <n v="162"/>
  </r>
  <r>
    <x v="0"/>
    <x v="1"/>
    <x v="0"/>
    <x v="0"/>
    <n v="2755"/>
  </r>
  <r>
    <x v="0"/>
    <x v="1"/>
    <x v="1"/>
    <x v="0"/>
    <n v="721"/>
  </r>
  <r>
    <x v="0"/>
    <x v="1"/>
    <x v="2"/>
    <x v="0"/>
    <n v="148"/>
  </r>
  <r>
    <x v="0"/>
    <x v="1"/>
    <x v="3"/>
    <x v="0"/>
    <n v="168"/>
  </r>
  <r>
    <x v="0"/>
    <x v="1"/>
    <x v="4"/>
    <x v="0"/>
    <n v="247"/>
  </r>
  <r>
    <x v="0"/>
    <x v="1"/>
    <x v="5"/>
    <x v="0"/>
    <n v="304"/>
  </r>
  <r>
    <x v="0"/>
    <x v="1"/>
    <x v="6"/>
    <x v="0"/>
    <n v="204"/>
  </r>
  <r>
    <x v="0"/>
    <x v="1"/>
    <x v="7"/>
    <x v="0"/>
    <n v="147"/>
  </r>
  <r>
    <x v="0"/>
    <x v="1"/>
    <x v="8"/>
    <x v="0"/>
    <n v="226"/>
  </r>
  <r>
    <x v="0"/>
    <x v="1"/>
    <x v="9"/>
    <x v="0"/>
    <n v="221"/>
  </r>
  <r>
    <x v="0"/>
    <x v="1"/>
    <x v="10"/>
    <x v="0"/>
    <n v="155"/>
  </r>
  <r>
    <x v="0"/>
    <x v="1"/>
    <x v="11"/>
    <x v="0"/>
    <n v="214"/>
  </r>
  <r>
    <x v="0"/>
    <x v="2"/>
    <x v="0"/>
    <x v="0"/>
    <n v="2550"/>
  </r>
  <r>
    <x v="0"/>
    <x v="2"/>
    <x v="1"/>
    <x v="0"/>
    <n v="667"/>
  </r>
  <r>
    <x v="0"/>
    <x v="2"/>
    <x v="2"/>
    <x v="0"/>
    <n v="163"/>
  </r>
  <r>
    <x v="0"/>
    <x v="2"/>
    <x v="3"/>
    <x v="0"/>
    <n v="178"/>
  </r>
  <r>
    <x v="0"/>
    <x v="2"/>
    <x v="4"/>
    <x v="0"/>
    <n v="213"/>
  </r>
  <r>
    <x v="0"/>
    <x v="2"/>
    <x v="5"/>
    <x v="0"/>
    <n v="276"/>
  </r>
  <r>
    <x v="0"/>
    <x v="2"/>
    <x v="6"/>
    <x v="0"/>
    <n v="124"/>
  </r>
  <r>
    <x v="0"/>
    <x v="2"/>
    <x v="7"/>
    <x v="0"/>
    <n v="147"/>
  </r>
  <r>
    <x v="0"/>
    <x v="2"/>
    <x v="8"/>
    <x v="0"/>
    <n v="258"/>
  </r>
  <r>
    <x v="0"/>
    <x v="2"/>
    <x v="9"/>
    <x v="0"/>
    <n v="170"/>
  </r>
  <r>
    <x v="0"/>
    <x v="2"/>
    <x v="10"/>
    <x v="0"/>
    <n v="176"/>
  </r>
  <r>
    <x v="0"/>
    <x v="2"/>
    <x v="11"/>
    <x v="0"/>
    <n v="178"/>
  </r>
  <r>
    <x v="0"/>
    <x v="3"/>
    <x v="0"/>
    <x v="0"/>
    <n v="2482"/>
  </r>
  <r>
    <x v="0"/>
    <x v="3"/>
    <x v="1"/>
    <x v="0"/>
    <n v="681"/>
  </r>
  <r>
    <x v="0"/>
    <x v="3"/>
    <x v="2"/>
    <x v="0"/>
    <n v="153"/>
  </r>
  <r>
    <x v="0"/>
    <x v="3"/>
    <x v="3"/>
    <x v="0"/>
    <n v="176"/>
  </r>
  <r>
    <x v="0"/>
    <x v="3"/>
    <x v="4"/>
    <x v="0"/>
    <n v="204"/>
  </r>
  <r>
    <x v="0"/>
    <x v="3"/>
    <x v="5"/>
    <x v="0"/>
    <n v="233"/>
  </r>
  <r>
    <x v="0"/>
    <x v="3"/>
    <x v="6"/>
    <x v="0"/>
    <n v="162"/>
  </r>
  <r>
    <x v="0"/>
    <x v="3"/>
    <x v="7"/>
    <x v="0"/>
    <n v="120"/>
  </r>
  <r>
    <x v="0"/>
    <x v="3"/>
    <x v="8"/>
    <x v="0"/>
    <n v="245"/>
  </r>
  <r>
    <x v="0"/>
    <x v="3"/>
    <x v="9"/>
    <x v="0"/>
    <n v="175"/>
  </r>
  <r>
    <x v="0"/>
    <x v="3"/>
    <x v="10"/>
    <x v="0"/>
    <n v="157"/>
  </r>
  <r>
    <x v="0"/>
    <x v="3"/>
    <x v="11"/>
    <x v="0"/>
    <n v="176"/>
  </r>
  <r>
    <x v="0"/>
    <x v="4"/>
    <x v="0"/>
    <x v="0"/>
    <n v="2478"/>
  </r>
  <r>
    <x v="0"/>
    <x v="4"/>
    <x v="1"/>
    <x v="0"/>
    <n v="671"/>
  </r>
  <r>
    <x v="0"/>
    <x v="4"/>
    <x v="2"/>
    <x v="0"/>
    <n v="124"/>
  </r>
  <r>
    <x v="0"/>
    <x v="4"/>
    <x v="3"/>
    <x v="0"/>
    <n v="196"/>
  </r>
  <r>
    <x v="0"/>
    <x v="4"/>
    <x v="4"/>
    <x v="0"/>
    <n v="203"/>
  </r>
  <r>
    <x v="0"/>
    <x v="4"/>
    <x v="5"/>
    <x v="0"/>
    <n v="254"/>
  </r>
  <r>
    <x v="0"/>
    <x v="4"/>
    <x v="6"/>
    <x v="0"/>
    <n v="130"/>
  </r>
  <r>
    <x v="0"/>
    <x v="4"/>
    <x v="7"/>
    <x v="0"/>
    <n v="121"/>
  </r>
  <r>
    <x v="0"/>
    <x v="4"/>
    <x v="8"/>
    <x v="0"/>
    <n v="231"/>
  </r>
  <r>
    <x v="0"/>
    <x v="4"/>
    <x v="9"/>
    <x v="0"/>
    <n v="176"/>
  </r>
  <r>
    <x v="0"/>
    <x v="4"/>
    <x v="10"/>
    <x v="0"/>
    <n v="186"/>
  </r>
  <r>
    <x v="0"/>
    <x v="4"/>
    <x v="11"/>
    <x v="0"/>
    <n v="186"/>
  </r>
  <r>
    <x v="0"/>
    <x v="5"/>
    <x v="0"/>
    <x v="0"/>
    <n v="2541"/>
  </r>
  <r>
    <x v="0"/>
    <x v="5"/>
    <x v="1"/>
    <x v="0"/>
    <n v="700"/>
  </r>
  <r>
    <x v="0"/>
    <x v="5"/>
    <x v="2"/>
    <x v="0"/>
    <n v="162"/>
  </r>
  <r>
    <x v="0"/>
    <x v="5"/>
    <x v="3"/>
    <x v="0"/>
    <n v="167"/>
  </r>
  <r>
    <x v="0"/>
    <x v="5"/>
    <x v="4"/>
    <x v="0"/>
    <n v="224"/>
  </r>
  <r>
    <x v="0"/>
    <x v="5"/>
    <x v="5"/>
    <x v="0"/>
    <n v="296"/>
  </r>
  <r>
    <x v="0"/>
    <x v="5"/>
    <x v="6"/>
    <x v="0"/>
    <n v="124"/>
  </r>
  <r>
    <x v="0"/>
    <x v="5"/>
    <x v="7"/>
    <x v="0"/>
    <n v="128"/>
  </r>
  <r>
    <x v="0"/>
    <x v="5"/>
    <x v="8"/>
    <x v="0"/>
    <n v="243"/>
  </r>
  <r>
    <x v="0"/>
    <x v="5"/>
    <x v="9"/>
    <x v="0"/>
    <n v="167"/>
  </r>
  <r>
    <x v="0"/>
    <x v="5"/>
    <x v="10"/>
    <x v="0"/>
    <n v="164"/>
  </r>
  <r>
    <x v="0"/>
    <x v="5"/>
    <x v="11"/>
    <x v="0"/>
    <n v="166"/>
  </r>
  <r>
    <x v="0"/>
    <x v="6"/>
    <x v="0"/>
    <x v="0"/>
    <n v="2524"/>
  </r>
  <r>
    <x v="0"/>
    <x v="6"/>
    <x v="1"/>
    <x v="0"/>
    <n v="652"/>
  </r>
  <r>
    <x v="0"/>
    <x v="6"/>
    <x v="2"/>
    <x v="0"/>
    <n v="136"/>
  </r>
  <r>
    <x v="0"/>
    <x v="6"/>
    <x v="3"/>
    <x v="0"/>
    <n v="184"/>
  </r>
  <r>
    <x v="0"/>
    <x v="6"/>
    <x v="4"/>
    <x v="0"/>
    <n v="192"/>
  </r>
  <r>
    <x v="0"/>
    <x v="6"/>
    <x v="5"/>
    <x v="0"/>
    <n v="283"/>
  </r>
  <r>
    <x v="0"/>
    <x v="6"/>
    <x v="6"/>
    <x v="0"/>
    <n v="136"/>
  </r>
  <r>
    <x v="0"/>
    <x v="6"/>
    <x v="7"/>
    <x v="0"/>
    <n v="134"/>
  </r>
  <r>
    <x v="0"/>
    <x v="6"/>
    <x v="8"/>
    <x v="0"/>
    <n v="251"/>
  </r>
  <r>
    <x v="0"/>
    <x v="6"/>
    <x v="9"/>
    <x v="0"/>
    <n v="184"/>
  </r>
  <r>
    <x v="0"/>
    <x v="6"/>
    <x v="10"/>
    <x v="0"/>
    <n v="188"/>
  </r>
  <r>
    <x v="0"/>
    <x v="6"/>
    <x v="11"/>
    <x v="0"/>
    <n v="184"/>
  </r>
  <r>
    <x v="0"/>
    <x v="7"/>
    <x v="0"/>
    <x v="0"/>
    <n v="2389"/>
  </r>
  <r>
    <x v="0"/>
    <x v="7"/>
    <x v="1"/>
    <x v="0"/>
    <n v="657"/>
  </r>
  <r>
    <x v="0"/>
    <x v="7"/>
    <x v="2"/>
    <x v="0"/>
    <n v="118"/>
  </r>
  <r>
    <x v="0"/>
    <x v="7"/>
    <x v="3"/>
    <x v="0"/>
    <n v="179"/>
  </r>
  <r>
    <x v="0"/>
    <x v="7"/>
    <x v="4"/>
    <x v="0"/>
    <n v="218"/>
  </r>
  <r>
    <x v="0"/>
    <x v="7"/>
    <x v="5"/>
    <x v="0"/>
    <n v="256"/>
  </r>
  <r>
    <x v="0"/>
    <x v="7"/>
    <x v="6"/>
    <x v="0"/>
    <n v="138"/>
  </r>
  <r>
    <x v="0"/>
    <x v="7"/>
    <x v="7"/>
    <x v="0"/>
    <n v="135"/>
  </r>
  <r>
    <x v="0"/>
    <x v="7"/>
    <x v="8"/>
    <x v="0"/>
    <n v="244"/>
  </r>
  <r>
    <x v="0"/>
    <x v="7"/>
    <x v="9"/>
    <x v="0"/>
    <n v="135"/>
  </r>
  <r>
    <x v="0"/>
    <x v="7"/>
    <x v="10"/>
    <x v="0"/>
    <n v="161"/>
  </r>
  <r>
    <x v="0"/>
    <x v="7"/>
    <x v="11"/>
    <x v="0"/>
    <n v="148"/>
  </r>
  <r>
    <x v="0"/>
    <x v="8"/>
    <x v="0"/>
    <x v="0"/>
    <n v="2574"/>
  </r>
  <r>
    <x v="0"/>
    <x v="8"/>
    <x v="1"/>
    <x v="0"/>
    <n v="697"/>
  </r>
  <r>
    <x v="0"/>
    <x v="8"/>
    <x v="2"/>
    <x v="0"/>
    <n v="138"/>
  </r>
  <r>
    <x v="0"/>
    <x v="8"/>
    <x v="3"/>
    <x v="0"/>
    <n v="157"/>
  </r>
  <r>
    <x v="0"/>
    <x v="8"/>
    <x v="4"/>
    <x v="0"/>
    <n v="269"/>
  </r>
  <r>
    <x v="0"/>
    <x v="8"/>
    <x v="5"/>
    <x v="0"/>
    <n v="302"/>
  </r>
  <r>
    <x v="0"/>
    <x v="8"/>
    <x v="6"/>
    <x v="0"/>
    <n v="165"/>
  </r>
  <r>
    <x v="0"/>
    <x v="8"/>
    <x v="7"/>
    <x v="0"/>
    <n v="121"/>
  </r>
  <r>
    <x v="0"/>
    <x v="8"/>
    <x v="8"/>
    <x v="0"/>
    <n v="237"/>
  </r>
  <r>
    <x v="0"/>
    <x v="8"/>
    <x v="9"/>
    <x v="0"/>
    <n v="146"/>
  </r>
  <r>
    <x v="0"/>
    <x v="8"/>
    <x v="10"/>
    <x v="0"/>
    <n v="163"/>
  </r>
  <r>
    <x v="0"/>
    <x v="8"/>
    <x v="11"/>
    <x v="0"/>
    <n v="179"/>
  </r>
  <r>
    <x v="1"/>
    <x v="9"/>
    <x v="0"/>
    <x v="0"/>
    <n v="2290"/>
  </r>
  <r>
    <x v="1"/>
    <x v="9"/>
    <x v="1"/>
    <x v="0"/>
    <n v="655"/>
  </r>
  <r>
    <x v="1"/>
    <x v="9"/>
    <x v="2"/>
    <x v="0"/>
    <n v="113"/>
  </r>
  <r>
    <x v="1"/>
    <x v="9"/>
    <x v="3"/>
    <x v="0"/>
    <n v="166"/>
  </r>
  <r>
    <x v="1"/>
    <x v="9"/>
    <x v="4"/>
    <x v="0"/>
    <n v="198"/>
  </r>
  <r>
    <x v="1"/>
    <x v="9"/>
    <x v="5"/>
    <x v="0"/>
    <n v="276"/>
  </r>
  <r>
    <x v="1"/>
    <x v="9"/>
    <x v="6"/>
    <x v="0"/>
    <n v="131"/>
  </r>
  <r>
    <x v="1"/>
    <x v="9"/>
    <x v="7"/>
    <x v="0"/>
    <n v="138"/>
  </r>
  <r>
    <x v="1"/>
    <x v="9"/>
    <x v="8"/>
    <x v="0"/>
    <n v="220"/>
  </r>
  <r>
    <x v="1"/>
    <x v="9"/>
    <x v="9"/>
    <x v="0"/>
    <n v="120"/>
  </r>
  <r>
    <x v="1"/>
    <x v="9"/>
    <x v="10"/>
    <x v="0"/>
    <n v="158"/>
  </r>
  <r>
    <x v="1"/>
    <x v="9"/>
    <x v="11"/>
    <x v="0"/>
    <n v="115"/>
  </r>
  <r>
    <x v="1"/>
    <x v="10"/>
    <x v="0"/>
    <x v="0"/>
    <n v="2167"/>
  </r>
  <r>
    <x v="1"/>
    <x v="10"/>
    <x v="1"/>
    <x v="0"/>
    <n v="637"/>
  </r>
  <r>
    <x v="1"/>
    <x v="10"/>
    <x v="2"/>
    <x v="0"/>
    <n v="108"/>
  </r>
  <r>
    <x v="1"/>
    <x v="10"/>
    <x v="3"/>
    <x v="0"/>
    <n v="174"/>
  </r>
  <r>
    <x v="1"/>
    <x v="10"/>
    <x v="4"/>
    <x v="0"/>
    <n v="166"/>
  </r>
  <r>
    <x v="1"/>
    <x v="10"/>
    <x v="5"/>
    <x v="0"/>
    <n v="263"/>
  </r>
  <r>
    <x v="1"/>
    <x v="10"/>
    <x v="6"/>
    <x v="0"/>
    <n v="113"/>
  </r>
  <r>
    <x v="1"/>
    <x v="10"/>
    <x v="7"/>
    <x v="0"/>
    <n v="123"/>
  </r>
  <r>
    <x v="1"/>
    <x v="10"/>
    <x v="8"/>
    <x v="0"/>
    <n v="198"/>
  </r>
  <r>
    <x v="1"/>
    <x v="10"/>
    <x v="9"/>
    <x v="0"/>
    <n v="122"/>
  </r>
  <r>
    <x v="1"/>
    <x v="10"/>
    <x v="10"/>
    <x v="0"/>
    <n v="136"/>
  </r>
  <r>
    <x v="1"/>
    <x v="10"/>
    <x v="11"/>
    <x v="0"/>
    <n v="127"/>
  </r>
  <r>
    <x v="1"/>
    <x v="11"/>
    <x v="0"/>
    <x v="0"/>
    <n v="2501"/>
  </r>
  <r>
    <x v="1"/>
    <x v="11"/>
    <x v="1"/>
    <x v="0"/>
    <n v="697"/>
  </r>
  <r>
    <x v="1"/>
    <x v="11"/>
    <x v="2"/>
    <x v="0"/>
    <n v="142"/>
  </r>
  <r>
    <x v="1"/>
    <x v="11"/>
    <x v="3"/>
    <x v="0"/>
    <n v="169"/>
  </r>
  <r>
    <x v="1"/>
    <x v="11"/>
    <x v="4"/>
    <x v="0"/>
    <n v="249"/>
  </r>
  <r>
    <x v="1"/>
    <x v="11"/>
    <x v="5"/>
    <x v="0"/>
    <n v="263"/>
  </r>
  <r>
    <x v="1"/>
    <x v="11"/>
    <x v="6"/>
    <x v="0"/>
    <n v="149"/>
  </r>
  <r>
    <x v="1"/>
    <x v="11"/>
    <x v="7"/>
    <x v="0"/>
    <n v="121"/>
  </r>
  <r>
    <x v="1"/>
    <x v="11"/>
    <x v="8"/>
    <x v="0"/>
    <n v="257"/>
  </r>
  <r>
    <x v="1"/>
    <x v="11"/>
    <x v="9"/>
    <x v="0"/>
    <n v="159"/>
  </r>
  <r>
    <x v="1"/>
    <x v="11"/>
    <x v="10"/>
    <x v="0"/>
    <n v="172"/>
  </r>
  <r>
    <x v="1"/>
    <x v="11"/>
    <x v="11"/>
    <x v="0"/>
    <n v="123"/>
  </r>
  <r>
    <x v="1"/>
    <x v="0"/>
    <x v="0"/>
    <x v="0"/>
    <n v="2592"/>
  </r>
  <r>
    <x v="1"/>
    <x v="0"/>
    <x v="1"/>
    <x v="0"/>
    <n v="734"/>
  </r>
  <r>
    <x v="1"/>
    <x v="0"/>
    <x v="2"/>
    <x v="0"/>
    <n v="138"/>
  </r>
  <r>
    <x v="1"/>
    <x v="0"/>
    <x v="3"/>
    <x v="0"/>
    <n v="146"/>
  </r>
  <r>
    <x v="1"/>
    <x v="0"/>
    <x v="4"/>
    <x v="0"/>
    <n v="202"/>
  </r>
  <r>
    <x v="1"/>
    <x v="0"/>
    <x v="5"/>
    <x v="0"/>
    <n v="285"/>
  </r>
  <r>
    <x v="1"/>
    <x v="0"/>
    <x v="6"/>
    <x v="0"/>
    <n v="167"/>
  </r>
  <r>
    <x v="1"/>
    <x v="0"/>
    <x v="7"/>
    <x v="0"/>
    <n v="146"/>
  </r>
  <r>
    <x v="1"/>
    <x v="0"/>
    <x v="8"/>
    <x v="0"/>
    <n v="261"/>
  </r>
  <r>
    <x v="1"/>
    <x v="0"/>
    <x v="9"/>
    <x v="0"/>
    <n v="164"/>
  </r>
  <r>
    <x v="1"/>
    <x v="0"/>
    <x v="10"/>
    <x v="0"/>
    <n v="192"/>
  </r>
  <r>
    <x v="1"/>
    <x v="0"/>
    <x v="11"/>
    <x v="0"/>
    <n v="157"/>
  </r>
  <r>
    <x v="1"/>
    <x v="1"/>
    <x v="0"/>
    <x v="0"/>
    <n v="2645"/>
  </r>
  <r>
    <x v="1"/>
    <x v="1"/>
    <x v="1"/>
    <x v="0"/>
    <n v="739"/>
  </r>
  <r>
    <x v="1"/>
    <x v="1"/>
    <x v="2"/>
    <x v="0"/>
    <n v="153"/>
  </r>
  <r>
    <x v="1"/>
    <x v="1"/>
    <x v="3"/>
    <x v="0"/>
    <n v="195"/>
  </r>
  <r>
    <x v="1"/>
    <x v="1"/>
    <x v="4"/>
    <x v="0"/>
    <n v="235"/>
  </r>
  <r>
    <x v="1"/>
    <x v="1"/>
    <x v="5"/>
    <x v="0"/>
    <n v="283"/>
  </r>
  <r>
    <x v="1"/>
    <x v="1"/>
    <x v="6"/>
    <x v="0"/>
    <n v="118"/>
  </r>
  <r>
    <x v="1"/>
    <x v="1"/>
    <x v="7"/>
    <x v="0"/>
    <n v="126"/>
  </r>
  <r>
    <x v="1"/>
    <x v="1"/>
    <x v="8"/>
    <x v="0"/>
    <n v="265"/>
  </r>
  <r>
    <x v="1"/>
    <x v="1"/>
    <x v="9"/>
    <x v="0"/>
    <n v="150"/>
  </r>
  <r>
    <x v="1"/>
    <x v="1"/>
    <x v="10"/>
    <x v="0"/>
    <n v="200"/>
  </r>
  <r>
    <x v="1"/>
    <x v="1"/>
    <x v="11"/>
    <x v="0"/>
    <n v="181"/>
  </r>
  <r>
    <x v="1"/>
    <x v="2"/>
    <x v="0"/>
    <x v="0"/>
    <n v="2542"/>
  </r>
  <r>
    <x v="1"/>
    <x v="2"/>
    <x v="1"/>
    <x v="0"/>
    <n v="687"/>
  </r>
  <r>
    <x v="1"/>
    <x v="2"/>
    <x v="2"/>
    <x v="0"/>
    <n v="121"/>
  </r>
  <r>
    <x v="1"/>
    <x v="2"/>
    <x v="3"/>
    <x v="0"/>
    <n v="165"/>
  </r>
  <r>
    <x v="1"/>
    <x v="2"/>
    <x v="4"/>
    <x v="0"/>
    <n v="242"/>
  </r>
  <r>
    <x v="1"/>
    <x v="2"/>
    <x v="5"/>
    <x v="0"/>
    <n v="267"/>
  </r>
  <r>
    <x v="1"/>
    <x v="2"/>
    <x v="6"/>
    <x v="0"/>
    <n v="174"/>
  </r>
  <r>
    <x v="1"/>
    <x v="2"/>
    <x v="7"/>
    <x v="0"/>
    <n v="123"/>
  </r>
  <r>
    <x v="1"/>
    <x v="2"/>
    <x v="8"/>
    <x v="0"/>
    <n v="261"/>
  </r>
  <r>
    <x v="1"/>
    <x v="2"/>
    <x v="9"/>
    <x v="0"/>
    <n v="148"/>
  </r>
  <r>
    <x v="1"/>
    <x v="2"/>
    <x v="10"/>
    <x v="0"/>
    <n v="188"/>
  </r>
  <r>
    <x v="1"/>
    <x v="2"/>
    <x v="11"/>
    <x v="0"/>
    <n v="166"/>
  </r>
  <r>
    <x v="1"/>
    <x v="3"/>
    <x v="0"/>
    <x v="0"/>
    <n v="2764"/>
  </r>
  <r>
    <x v="1"/>
    <x v="3"/>
    <x v="1"/>
    <x v="0"/>
    <n v="734"/>
  </r>
  <r>
    <x v="1"/>
    <x v="3"/>
    <x v="2"/>
    <x v="0"/>
    <n v="175"/>
  </r>
  <r>
    <x v="1"/>
    <x v="3"/>
    <x v="3"/>
    <x v="0"/>
    <n v="184"/>
  </r>
  <r>
    <x v="1"/>
    <x v="3"/>
    <x v="4"/>
    <x v="0"/>
    <n v="267"/>
  </r>
  <r>
    <x v="1"/>
    <x v="3"/>
    <x v="5"/>
    <x v="0"/>
    <n v="303"/>
  </r>
  <r>
    <x v="1"/>
    <x v="3"/>
    <x v="6"/>
    <x v="0"/>
    <n v="160"/>
  </r>
  <r>
    <x v="1"/>
    <x v="3"/>
    <x v="7"/>
    <x v="0"/>
    <n v="131"/>
  </r>
  <r>
    <x v="1"/>
    <x v="3"/>
    <x v="8"/>
    <x v="0"/>
    <n v="260"/>
  </r>
  <r>
    <x v="1"/>
    <x v="3"/>
    <x v="9"/>
    <x v="0"/>
    <n v="150"/>
  </r>
  <r>
    <x v="1"/>
    <x v="3"/>
    <x v="10"/>
    <x v="0"/>
    <n v="233"/>
  </r>
  <r>
    <x v="1"/>
    <x v="3"/>
    <x v="11"/>
    <x v="0"/>
    <n v="167"/>
  </r>
  <r>
    <x v="1"/>
    <x v="4"/>
    <x v="0"/>
    <x v="0"/>
    <n v="2699"/>
  </r>
  <r>
    <x v="1"/>
    <x v="4"/>
    <x v="1"/>
    <x v="0"/>
    <n v="712"/>
  </r>
  <r>
    <x v="1"/>
    <x v="4"/>
    <x v="2"/>
    <x v="0"/>
    <n v="154"/>
  </r>
  <r>
    <x v="1"/>
    <x v="4"/>
    <x v="3"/>
    <x v="0"/>
    <n v="211"/>
  </r>
  <r>
    <x v="1"/>
    <x v="4"/>
    <x v="4"/>
    <x v="0"/>
    <n v="226"/>
  </r>
  <r>
    <x v="1"/>
    <x v="4"/>
    <x v="5"/>
    <x v="0"/>
    <n v="331"/>
  </r>
  <r>
    <x v="1"/>
    <x v="4"/>
    <x v="6"/>
    <x v="0"/>
    <n v="148"/>
  </r>
  <r>
    <x v="1"/>
    <x v="4"/>
    <x v="7"/>
    <x v="0"/>
    <n v="135"/>
  </r>
  <r>
    <x v="1"/>
    <x v="4"/>
    <x v="8"/>
    <x v="0"/>
    <n v="249"/>
  </r>
  <r>
    <x v="1"/>
    <x v="4"/>
    <x v="9"/>
    <x v="0"/>
    <n v="193"/>
  </r>
  <r>
    <x v="1"/>
    <x v="4"/>
    <x v="10"/>
    <x v="0"/>
    <n v="175"/>
  </r>
  <r>
    <x v="1"/>
    <x v="4"/>
    <x v="11"/>
    <x v="0"/>
    <n v="165"/>
  </r>
  <r>
    <x v="1"/>
    <x v="5"/>
    <x v="0"/>
    <x v="0"/>
    <n v="2517"/>
  </r>
  <r>
    <x v="1"/>
    <x v="5"/>
    <x v="1"/>
    <x v="0"/>
    <n v="658"/>
  </r>
  <r>
    <x v="1"/>
    <x v="5"/>
    <x v="2"/>
    <x v="0"/>
    <n v="146"/>
  </r>
  <r>
    <x v="1"/>
    <x v="5"/>
    <x v="3"/>
    <x v="0"/>
    <n v="173"/>
  </r>
  <r>
    <x v="1"/>
    <x v="5"/>
    <x v="4"/>
    <x v="0"/>
    <n v="236"/>
  </r>
  <r>
    <x v="1"/>
    <x v="5"/>
    <x v="5"/>
    <x v="0"/>
    <n v="301"/>
  </r>
  <r>
    <x v="1"/>
    <x v="5"/>
    <x v="6"/>
    <x v="0"/>
    <n v="147"/>
  </r>
  <r>
    <x v="1"/>
    <x v="5"/>
    <x v="7"/>
    <x v="0"/>
    <n v="121"/>
  </r>
  <r>
    <x v="1"/>
    <x v="5"/>
    <x v="8"/>
    <x v="0"/>
    <n v="225"/>
  </r>
  <r>
    <x v="1"/>
    <x v="5"/>
    <x v="9"/>
    <x v="0"/>
    <n v="134"/>
  </r>
  <r>
    <x v="1"/>
    <x v="5"/>
    <x v="10"/>
    <x v="0"/>
    <n v="193"/>
  </r>
  <r>
    <x v="1"/>
    <x v="5"/>
    <x v="11"/>
    <x v="0"/>
    <n v="183"/>
  </r>
  <r>
    <x v="1"/>
    <x v="6"/>
    <x v="0"/>
    <x v="0"/>
    <n v="2547"/>
  </r>
  <r>
    <x v="1"/>
    <x v="6"/>
    <x v="1"/>
    <x v="0"/>
    <n v="659"/>
  </r>
  <r>
    <x v="1"/>
    <x v="6"/>
    <x v="2"/>
    <x v="0"/>
    <n v="129"/>
  </r>
  <r>
    <x v="1"/>
    <x v="6"/>
    <x v="3"/>
    <x v="0"/>
    <n v="191"/>
  </r>
  <r>
    <x v="1"/>
    <x v="6"/>
    <x v="4"/>
    <x v="0"/>
    <n v="235"/>
  </r>
  <r>
    <x v="1"/>
    <x v="6"/>
    <x v="5"/>
    <x v="0"/>
    <n v="284"/>
  </r>
  <r>
    <x v="1"/>
    <x v="6"/>
    <x v="6"/>
    <x v="0"/>
    <n v="165"/>
  </r>
  <r>
    <x v="1"/>
    <x v="6"/>
    <x v="7"/>
    <x v="0"/>
    <n v="121"/>
  </r>
  <r>
    <x v="1"/>
    <x v="6"/>
    <x v="8"/>
    <x v="0"/>
    <n v="203"/>
  </r>
  <r>
    <x v="1"/>
    <x v="6"/>
    <x v="9"/>
    <x v="0"/>
    <n v="181"/>
  </r>
  <r>
    <x v="1"/>
    <x v="6"/>
    <x v="10"/>
    <x v="0"/>
    <n v="169"/>
  </r>
  <r>
    <x v="1"/>
    <x v="6"/>
    <x v="11"/>
    <x v="0"/>
    <n v="210"/>
  </r>
  <r>
    <x v="1"/>
    <x v="7"/>
    <x v="0"/>
    <x v="0"/>
    <n v="2649"/>
  </r>
  <r>
    <x v="1"/>
    <x v="7"/>
    <x v="1"/>
    <x v="0"/>
    <n v="686"/>
  </r>
  <r>
    <x v="1"/>
    <x v="7"/>
    <x v="2"/>
    <x v="0"/>
    <n v="126"/>
  </r>
  <r>
    <x v="1"/>
    <x v="7"/>
    <x v="3"/>
    <x v="0"/>
    <n v="191"/>
  </r>
  <r>
    <x v="1"/>
    <x v="7"/>
    <x v="4"/>
    <x v="0"/>
    <n v="238"/>
  </r>
  <r>
    <x v="1"/>
    <x v="7"/>
    <x v="5"/>
    <x v="0"/>
    <n v="308"/>
  </r>
  <r>
    <x v="1"/>
    <x v="7"/>
    <x v="6"/>
    <x v="0"/>
    <n v="169"/>
  </r>
  <r>
    <x v="1"/>
    <x v="7"/>
    <x v="7"/>
    <x v="0"/>
    <n v="127"/>
  </r>
  <r>
    <x v="1"/>
    <x v="7"/>
    <x v="8"/>
    <x v="0"/>
    <n v="254"/>
  </r>
  <r>
    <x v="1"/>
    <x v="7"/>
    <x v="9"/>
    <x v="0"/>
    <n v="182"/>
  </r>
  <r>
    <x v="1"/>
    <x v="7"/>
    <x v="10"/>
    <x v="0"/>
    <n v="192"/>
  </r>
  <r>
    <x v="1"/>
    <x v="7"/>
    <x v="11"/>
    <x v="0"/>
    <n v="176"/>
  </r>
  <r>
    <x v="1"/>
    <x v="8"/>
    <x v="0"/>
    <x v="0"/>
    <n v="2869"/>
  </r>
  <r>
    <x v="1"/>
    <x v="8"/>
    <x v="1"/>
    <x v="0"/>
    <n v="719"/>
  </r>
  <r>
    <x v="1"/>
    <x v="8"/>
    <x v="2"/>
    <x v="0"/>
    <n v="181"/>
  </r>
  <r>
    <x v="1"/>
    <x v="8"/>
    <x v="3"/>
    <x v="0"/>
    <n v="242"/>
  </r>
  <r>
    <x v="1"/>
    <x v="8"/>
    <x v="4"/>
    <x v="0"/>
    <n v="274"/>
  </r>
  <r>
    <x v="1"/>
    <x v="8"/>
    <x v="5"/>
    <x v="0"/>
    <n v="311"/>
  </r>
  <r>
    <x v="1"/>
    <x v="8"/>
    <x v="6"/>
    <x v="0"/>
    <n v="178"/>
  </r>
  <r>
    <x v="1"/>
    <x v="8"/>
    <x v="7"/>
    <x v="0"/>
    <n v="161"/>
  </r>
  <r>
    <x v="1"/>
    <x v="8"/>
    <x v="8"/>
    <x v="0"/>
    <n v="253"/>
  </r>
  <r>
    <x v="1"/>
    <x v="8"/>
    <x v="9"/>
    <x v="0"/>
    <n v="163"/>
  </r>
  <r>
    <x v="1"/>
    <x v="8"/>
    <x v="10"/>
    <x v="0"/>
    <n v="182"/>
  </r>
  <r>
    <x v="1"/>
    <x v="8"/>
    <x v="11"/>
    <x v="0"/>
    <n v="205"/>
  </r>
  <r>
    <x v="2"/>
    <x v="9"/>
    <x v="0"/>
    <x v="0"/>
    <n v="2600"/>
  </r>
  <r>
    <x v="2"/>
    <x v="9"/>
    <x v="1"/>
    <x v="0"/>
    <n v="683"/>
  </r>
  <r>
    <x v="2"/>
    <x v="9"/>
    <x v="2"/>
    <x v="0"/>
    <n v="147"/>
  </r>
  <r>
    <x v="2"/>
    <x v="9"/>
    <x v="3"/>
    <x v="0"/>
    <n v="204"/>
  </r>
  <r>
    <x v="2"/>
    <x v="9"/>
    <x v="4"/>
    <x v="0"/>
    <n v="230"/>
  </r>
  <r>
    <x v="2"/>
    <x v="9"/>
    <x v="5"/>
    <x v="0"/>
    <n v="304"/>
  </r>
  <r>
    <x v="2"/>
    <x v="9"/>
    <x v="6"/>
    <x v="0"/>
    <n v="139"/>
  </r>
  <r>
    <x v="2"/>
    <x v="9"/>
    <x v="7"/>
    <x v="0"/>
    <n v="158"/>
  </r>
  <r>
    <x v="2"/>
    <x v="9"/>
    <x v="8"/>
    <x v="0"/>
    <n v="234"/>
  </r>
  <r>
    <x v="2"/>
    <x v="9"/>
    <x v="9"/>
    <x v="0"/>
    <n v="138"/>
  </r>
  <r>
    <x v="2"/>
    <x v="9"/>
    <x v="10"/>
    <x v="0"/>
    <n v="192"/>
  </r>
  <r>
    <x v="2"/>
    <x v="9"/>
    <x v="11"/>
    <x v="0"/>
    <n v="171"/>
  </r>
  <r>
    <x v="2"/>
    <x v="10"/>
    <x v="0"/>
    <x v="0"/>
    <n v="2441"/>
  </r>
  <r>
    <x v="2"/>
    <x v="10"/>
    <x v="1"/>
    <x v="0"/>
    <n v="650"/>
  </r>
  <r>
    <x v="2"/>
    <x v="10"/>
    <x v="2"/>
    <x v="0"/>
    <n v="131"/>
  </r>
  <r>
    <x v="2"/>
    <x v="10"/>
    <x v="3"/>
    <x v="0"/>
    <n v="183"/>
  </r>
  <r>
    <x v="2"/>
    <x v="10"/>
    <x v="4"/>
    <x v="0"/>
    <n v="187"/>
  </r>
  <r>
    <x v="2"/>
    <x v="10"/>
    <x v="5"/>
    <x v="0"/>
    <n v="275"/>
  </r>
  <r>
    <x v="2"/>
    <x v="10"/>
    <x v="6"/>
    <x v="0"/>
    <n v="134"/>
  </r>
  <r>
    <x v="2"/>
    <x v="10"/>
    <x v="7"/>
    <x v="0"/>
    <n v="143"/>
  </r>
  <r>
    <x v="2"/>
    <x v="10"/>
    <x v="8"/>
    <x v="0"/>
    <n v="219"/>
  </r>
  <r>
    <x v="2"/>
    <x v="10"/>
    <x v="9"/>
    <x v="0"/>
    <n v="138"/>
  </r>
  <r>
    <x v="2"/>
    <x v="10"/>
    <x v="10"/>
    <x v="0"/>
    <n v="187"/>
  </r>
  <r>
    <x v="2"/>
    <x v="10"/>
    <x v="11"/>
    <x v="0"/>
    <n v="194"/>
  </r>
  <r>
    <x v="2"/>
    <x v="11"/>
    <x v="0"/>
    <x v="0"/>
    <n v="2693"/>
  </r>
  <r>
    <x v="2"/>
    <x v="11"/>
    <x v="1"/>
    <x v="0"/>
    <n v="668"/>
  </r>
  <r>
    <x v="2"/>
    <x v="11"/>
    <x v="2"/>
    <x v="0"/>
    <n v="170"/>
  </r>
  <r>
    <x v="2"/>
    <x v="11"/>
    <x v="3"/>
    <x v="0"/>
    <n v="229"/>
  </r>
  <r>
    <x v="2"/>
    <x v="11"/>
    <x v="4"/>
    <x v="0"/>
    <n v="235"/>
  </r>
  <r>
    <x v="2"/>
    <x v="11"/>
    <x v="5"/>
    <x v="0"/>
    <n v="308"/>
  </r>
  <r>
    <x v="2"/>
    <x v="11"/>
    <x v="6"/>
    <x v="0"/>
    <n v="140"/>
  </r>
  <r>
    <x v="2"/>
    <x v="11"/>
    <x v="7"/>
    <x v="0"/>
    <n v="139"/>
  </r>
  <r>
    <x v="2"/>
    <x v="11"/>
    <x v="8"/>
    <x v="0"/>
    <n v="251"/>
  </r>
  <r>
    <x v="2"/>
    <x v="11"/>
    <x v="9"/>
    <x v="0"/>
    <n v="157"/>
  </r>
  <r>
    <x v="2"/>
    <x v="11"/>
    <x v="10"/>
    <x v="0"/>
    <n v="199"/>
  </r>
  <r>
    <x v="2"/>
    <x v="11"/>
    <x v="11"/>
    <x v="0"/>
    <n v="197"/>
  </r>
</pivotCacheRecords>
</file>

<file path=xl/pivotCache/pivotCacheRecords2.xml><?xml version="1.0" encoding="utf-8"?>
<pivotCacheRecords xmlns="http://schemas.openxmlformats.org/spreadsheetml/2006/main" xmlns:r="http://schemas.openxmlformats.org/officeDocument/2006/relationships" count="1152">
  <r>
    <x v="0"/>
    <x v="0"/>
    <x v="0"/>
    <x v="0"/>
    <x v="0"/>
    <n v="1221"/>
  </r>
  <r>
    <x v="0"/>
    <x v="0"/>
    <x v="0"/>
    <x v="1"/>
    <x v="0"/>
    <n v="166"/>
  </r>
  <r>
    <x v="0"/>
    <x v="0"/>
    <x v="0"/>
    <x v="2"/>
    <x v="0"/>
    <n v="163"/>
  </r>
  <r>
    <x v="0"/>
    <x v="0"/>
    <x v="0"/>
    <x v="3"/>
    <x v="0"/>
    <n v="1550"/>
  </r>
  <r>
    <x v="0"/>
    <x v="0"/>
    <x v="1"/>
    <x v="0"/>
    <x v="0"/>
    <n v="331"/>
  </r>
  <r>
    <x v="0"/>
    <x v="0"/>
    <x v="1"/>
    <x v="1"/>
    <x v="0"/>
    <n v="41"/>
  </r>
  <r>
    <x v="0"/>
    <x v="0"/>
    <x v="1"/>
    <x v="2"/>
    <x v="0"/>
    <n v="35"/>
  </r>
  <r>
    <x v="0"/>
    <x v="0"/>
    <x v="1"/>
    <x v="3"/>
    <x v="0"/>
    <n v="407"/>
  </r>
  <r>
    <x v="0"/>
    <x v="0"/>
    <x v="2"/>
    <x v="0"/>
    <x v="0"/>
    <n v="78"/>
  </r>
  <r>
    <x v="0"/>
    <x v="0"/>
    <x v="2"/>
    <x v="1"/>
    <x v="0"/>
    <n v="12"/>
  </r>
  <r>
    <x v="0"/>
    <x v="0"/>
    <x v="2"/>
    <x v="2"/>
    <x v="0"/>
    <n v="7"/>
  </r>
  <r>
    <x v="0"/>
    <x v="0"/>
    <x v="2"/>
    <x v="3"/>
    <x v="0"/>
    <n v="97"/>
  </r>
  <r>
    <x v="0"/>
    <x v="0"/>
    <x v="3"/>
    <x v="0"/>
    <x v="0"/>
    <n v="75"/>
  </r>
  <r>
    <x v="0"/>
    <x v="0"/>
    <x v="3"/>
    <x v="1"/>
    <x v="0"/>
    <n v="5"/>
  </r>
  <r>
    <x v="0"/>
    <x v="0"/>
    <x v="3"/>
    <x v="2"/>
    <x v="0"/>
    <n v="14"/>
  </r>
  <r>
    <x v="0"/>
    <x v="0"/>
    <x v="3"/>
    <x v="3"/>
    <x v="0"/>
    <n v="94"/>
  </r>
  <r>
    <x v="0"/>
    <x v="0"/>
    <x v="4"/>
    <x v="0"/>
    <x v="0"/>
    <n v="86"/>
  </r>
  <r>
    <x v="0"/>
    <x v="0"/>
    <x v="4"/>
    <x v="1"/>
    <x v="0"/>
    <n v="17"/>
  </r>
  <r>
    <x v="0"/>
    <x v="0"/>
    <x v="4"/>
    <x v="2"/>
    <x v="0"/>
    <n v="13"/>
  </r>
  <r>
    <x v="0"/>
    <x v="0"/>
    <x v="4"/>
    <x v="3"/>
    <x v="0"/>
    <n v="116"/>
  </r>
  <r>
    <x v="0"/>
    <x v="0"/>
    <x v="5"/>
    <x v="0"/>
    <x v="0"/>
    <n v="144"/>
  </r>
  <r>
    <x v="0"/>
    <x v="0"/>
    <x v="5"/>
    <x v="1"/>
    <x v="0"/>
    <n v="19"/>
  </r>
  <r>
    <x v="0"/>
    <x v="0"/>
    <x v="5"/>
    <x v="2"/>
    <x v="0"/>
    <n v="18"/>
  </r>
  <r>
    <x v="0"/>
    <x v="0"/>
    <x v="5"/>
    <x v="3"/>
    <x v="0"/>
    <n v="181"/>
  </r>
  <r>
    <x v="0"/>
    <x v="0"/>
    <x v="6"/>
    <x v="0"/>
    <x v="0"/>
    <n v="67"/>
  </r>
  <r>
    <x v="0"/>
    <x v="0"/>
    <x v="6"/>
    <x v="1"/>
    <x v="0"/>
    <n v="9"/>
  </r>
  <r>
    <x v="0"/>
    <x v="0"/>
    <x v="6"/>
    <x v="2"/>
    <x v="0"/>
    <n v="7"/>
  </r>
  <r>
    <x v="0"/>
    <x v="0"/>
    <x v="6"/>
    <x v="3"/>
    <x v="0"/>
    <n v="83"/>
  </r>
  <r>
    <x v="0"/>
    <x v="0"/>
    <x v="7"/>
    <x v="0"/>
    <x v="0"/>
    <n v="60"/>
  </r>
  <r>
    <x v="0"/>
    <x v="0"/>
    <x v="7"/>
    <x v="1"/>
    <x v="0"/>
    <n v="8"/>
  </r>
  <r>
    <x v="0"/>
    <x v="0"/>
    <x v="7"/>
    <x v="2"/>
    <x v="0"/>
    <n v="7"/>
  </r>
  <r>
    <x v="0"/>
    <x v="0"/>
    <x v="7"/>
    <x v="3"/>
    <x v="0"/>
    <n v="75"/>
  </r>
  <r>
    <x v="0"/>
    <x v="0"/>
    <x v="8"/>
    <x v="0"/>
    <x v="0"/>
    <n v="127"/>
  </r>
  <r>
    <x v="0"/>
    <x v="0"/>
    <x v="8"/>
    <x v="1"/>
    <x v="0"/>
    <n v="22"/>
  </r>
  <r>
    <x v="0"/>
    <x v="0"/>
    <x v="8"/>
    <x v="2"/>
    <x v="0"/>
    <n v="18"/>
  </r>
  <r>
    <x v="0"/>
    <x v="0"/>
    <x v="8"/>
    <x v="3"/>
    <x v="0"/>
    <n v="167"/>
  </r>
  <r>
    <x v="0"/>
    <x v="0"/>
    <x v="9"/>
    <x v="0"/>
    <x v="0"/>
    <n v="80"/>
  </r>
  <r>
    <x v="0"/>
    <x v="0"/>
    <x v="9"/>
    <x v="1"/>
    <x v="0"/>
    <n v="15"/>
  </r>
  <r>
    <x v="0"/>
    <x v="0"/>
    <x v="9"/>
    <x v="2"/>
    <x v="0"/>
    <n v="21"/>
  </r>
  <r>
    <x v="0"/>
    <x v="0"/>
    <x v="9"/>
    <x v="3"/>
    <x v="0"/>
    <n v="116"/>
  </r>
  <r>
    <x v="0"/>
    <x v="0"/>
    <x v="10"/>
    <x v="0"/>
    <x v="0"/>
    <n v="89"/>
  </r>
  <r>
    <x v="0"/>
    <x v="0"/>
    <x v="10"/>
    <x v="1"/>
    <x v="0"/>
    <n v="6"/>
  </r>
  <r>
    <x v="0"/>
    <x v="0"/>
    <x v="10"/>
    <x v="2"/>
    <x v="0"/>
    <n v="11"/>
  </r>
  <r>
    <x v="0"/>
    <x v="0"/>
    <x v="10"/>
    <x v="3"/>
    <x v="0"/>
    <n v="106"/>
  </r>
  <r>
    <x v="0"/>
    <x v="0"/>
    <x v="11"/>
    <x v="0"/>
    <x v="0"/>
    <n v="84"/>
  </r>
  <r>
    <x v="0"/>
    <x v="0"/>
    <x v="11"/>
    <x v="1"/>
    <x v="0"/>
    <n v="12"/>
  </r>
  <r>
    <x v="0"/>
    <x v="0"/>
    <x v="11"/>
    <x v="2"/>
    <x v="0"/>
    <n v="12"/>
  </r>
  <r>
    <x v="0"/>
    <x v="0"/>
    <x v="11"/>
    <x v="3"/>
    <x v="0"/>
    <n v="108"/>
  </r>
  <r>
    <x v="0"/>
    <x v="1"/>
    <x v="0"/>
    <x v="0"/>
    <x v="0"/>
    <n v="1310"/>
  </r>
  <r>
    <x v="0"/>
    <x v="1"/>
    <x v="0"/>
    <x v="1"/>
    <x v="0"/>
    <n v="199"/>
  </r>
  <r>
    <x v="0"/>
    <x v="1"/>
    <x v="0"/>
    <x v="2"/>
    <x v="0"/>
    <n v="178"/>
  </r>
  <r>
    <x v="0"/>
    <x v="1"/>
    <x v="0"/>
    <x v="3"/>
    <x v="0"/>
    <n v="1687"/>
  </r>
  <r>
    <x v="0"/>
    <x v="1"/>
    <x v="1"/>
    <x v="0"/>
    <x v="0"/>
    <n v="348"/>
  </r>
  <r>
    <x v="0"/>
    <x v="1"/>
    <x v="1"/>
    <x v="1"/>
    <x v="0"/>
    <n v="54"/>
  </r>
  <r>
    <x v="0"/>
    <x v="1"/>
    <x v="1"/>
    <x v="2"/>
    <x v="0"/>
    <n v="45"/>
  </r>
  <r>
    <x v="0"/>
    <x v="1"/>
    <x v="1"/>
    <x v="3"/>
    <x v="0"/>
    <n v="447"/>
  </r>
  <r>
    <x v="0"/>
    <x v="1"/>
    <x v="2"/>
    <x v="0"/>
    <x v="0"/>
    <n v="52"/>
  </r>
  <r>
    <x v="0"/>
    <x v="1"/>
    <x v="2"/>
    <x v="1"/>
    <x v="0"/>
    <n v="8"/>
  </r>
  <r>
    <x v="0"/>
    <x v="1"/>
    <x v="2"/>
    <x v="2"/>
    <x v="0"/>
    <n v="7"/>
  </r>
  <r>
    <x v="0"/>
    <x v="1"/>
    <x v="2"/>
    <x v="3"/>
    <x v="0"/>
    <n v="67"/>
  </r>
  <r>
    <x v="0"/>
    <x v="1"/>
    <x v="3"/>
    <x v="0"/>
    <x v="0"/>
    <n v="86"/>
  </r>
  <r>
    <x v="0"/>
    <x v="1"/>
    <x v="3"/>
    <x v="1"/>
    <x v="0"/>
    <n v="8"/>
  </r>
  <r>
    <x v="0"/>
    <x v="1"/>
    <x v="3"/>
    <x v="2"/>
    <x v="0"/>
    <n v="11"/>
  </r>
  <r>
    <x v="0"/>
    <x v="1"/>
    <x v="3"/>
    <x v="3"/>
    <x v="0"/>
    <n v="105"/>
  </r>
  <r>
    <x v="0"/>
    <x v="1"/>
    <x v="4"/>
    <x v="0"/>
    <x v="0"/>
    <n v="101"/>
  </r>
  <r>
    <x v="0"/>
    <x v="1"/>
    <x v="4"/>
    <x v="1"/>
    <x v="0"/>
    <n v="22"/>
  </r>
  <r>
    <x v="0"/>
    <x v="1"/>
    <x v="4"/>
    <x v="2"/>
    <x v="0"/>
    <n v="23"/>
  </r>
  <r>
    <x v="0"/>
    <x v="1"/>
    <x v="4"/>
    <x v="3"/>
    <x v="0"/>
    <n v="146"/>
  </r>
  <r>
    <x v="0"/>
    <x v="1"/>
    <x v="5"/>
    <x v="0"/>
    <x v="0"/>
    <n v="145"/>
  </r>
  <r>
    <x v="0"/>
    <x v="1"/>
    <x v="5"/>
    <x v="1"/>
    <x v="0"/>
    <n v="22"/>
  </r>
  <r>
    <x v="0"/>
    <x v="1"/>
    <x v="5"/>
    <x v="2"/>
    <x v="0"/>
    <n v="20"/>
  </r>
  <r>
    <x v="0"/>
    <x v="1"/>
    <x v="5"/>
    <x v="3"/>
    <x v="0"/>
    <n v="187"/>
  </r>
  <r>
    <x v="0"/>
    <x v="1"/>
    <x v="6"/>
    <x v="0"/>
    <x v="0"/>
    <n v="74"/>
  </r>
  <r>
    <x v="0"/>
    <x v="1"/>
    <x v="6"/>
    <x v="1"/>
    <x v="0"/>
    <n v="16"/>
  </r>
  <r>
    <x v="0"/>
    <x v="1"/>
    <x v="6"/>
    <x v="2"/>
    <x v="0"/>
    <n v="10"/>
  </r>
  <r>
    <x v="0"/>
    <x v="1"/>
    <x v="6"/>
    <x v="3"/>
    <x v="0"/>
    <n v="100"/>
  </r>
  <r>
    <x v="0"/>
    <x v="1"/>
    <x v="7"/>
    <x v="0"/>
    <x v="0"/>
    <n v="53"/>
  </r>
  <r>
    <x v="0"/>
    <x v="1"/>
    <x v="7"/>
    <x v="1"/>
    <x v="0"/>
    <n v="10"/>
  </r>
  <r>
    <x v="0"/>
    <x v="1"/>
    <x v="7"/>
    <x v="2"/>
    <x v="0"/>
    <n v="8"/>
  </r>
  <r>
    <x v="0"/>
    <x v="1"/>
    <x v="7"/>
    <x v="3"/>
    <x v="0"/>
    <n v="71"/>
  </r>
  <r>
    <x v="0"/>
    <x v="1"/>
    <x v="8"/>
    <x v="0"/>
    <x v="0"/>
    <n v="109"/>
  </r>
  <r>
    <x v="0"/>
    <x v="1"/>
    <x v="8"/>
    <x v="1"/>
    <x v="0"/>
    <n v="26"/>
  </r>
  <r>
    <x v="0"/>
    <x v="1"/>
    <x v="8"/>
    <x v="2"/>
    <x v="0"/>
    <n v="17"/>
  </r>
  <r>
    <x v="0"/>
    <x v="1"/>
    <x v="8"/>
    <x v="3"/>
    <x v="0"/>
    <n v="152"/>
  </r>
  <r>
    <x v="0"/>
    <x v="1"/>
    <x v="9"/>
    <x v="0"/>
    <x v="0"/>
    <n v="113"/>
  </r>
  <r>
    <x v="0"/>
    <x v="1"/>
    <x v="9"/>
    <x v="1"/>
    <x v="0"/>
    <n v="15"/>
  </r>
  <r>
    <x v="0"/>
    <x v="1"/>
    <x v="9"/>
    <x v="2"/>
    <x v="0"/>
    <n v="9"/>
  </r>
  <r>
    <x v="0"/>
    <x v="1"/>
    <x v="9"/>
    <x v="3"/>
    <x v="0"/>
    <n v="137"/>
  </r>
  <r>
    <x v="0"/>
    <x v="1"/>
    <x v="10"/>
    <x v="0"/>
    <x v="0"/>
    <n v="99"/>
  </r>
  <r>
    <x v="0"/>
    <x v="1"/>
    <x v="10"/>
    <x v="1"/>
    <x v="0"/>
    <n v="11"/>
  </r>
  <r>
    <x v="0"/>
    <x v="1"/>
    <x v="10"/>
    <x v="2"/>
    <x v="0"/>
    <n v="10"/>
  </r>
  <r>
    <x v="0"/>
    <x v="1"/>
    <x v="10"/>
    <x v="3"/>
    <x v="0"/>
    <n v="120"/>
  </r>
  <r>
    <x v="0"/>
    <x v="1"/>
    <x v="11"/>
    <x v="0"/>
    <x v="0"/>
    <n v="130"/>
  </r>
  <r>
    <x v="0"/>
    <x v="1"/>
    <x v="11"/>
    <x v="1"/>
    <x v="0"/>
    <n v="7"/>
  </r>
  <r>
    <x v="0"/>
    <x v="1"/>
    <x v="11"/>
    <x v="2"/>
    <x v="0"/>
    <n v="18"/>
  </r>
  <r>
    <x v="0"/>
    <x v="1"/>
    <x v="11"/>
    <x v="3"/>
    <x v="0"/>
    <n v="155"/>
  </r>
  <r>
    <x v="0"/>
    <x v="2"/>
    <x v="0"/>
    <x v="0"/>
    <x v="0"/>
    <n v="1182"/>
  </r>
  <r>
    <x v="0"/>
    <x v="2"/>
    <x v="0"/>
    <x v="1"/>
    <x v="0"/>
    <n v="198"/>
  </r>
  <r>
    <x v="0"/>
    <x v="2"/>
    <x v="0"/>
    <x v="2"/>
    <x v="0"/>
    <n v="138"/>
  </r>
  <r>
    <x v="0"/>
    <x v="2"/>
    <x v="0"/>
    <x v="3"/>
    <x v="0"/>
    <n v="1518"/>
  </r>
  <r>
    <x v="0"/>
    <x v="2"/>
    <x v="1"/>
    <x v="0"/>
    <x v="0"/>
    <n v="350"/>
  </r>
  <r>
    <x v="0"/>
    <x v="2"/>
    <x v="1"/>
    <x v="1"/>
    <x v="0"/>
    <n v="42"/>
  </r>
  <r>
    <x v="0"/>
    <x v="2"/>
    <x v="1"/>
    <x v="2"/>
    <x v="0"/>
    <n v="30"/>
  </r>
  <r>
    <x v="0"/>
    <x v="2"/>
    <x v="1"/>
    <x v="3"/>
    <x v="0"/>
    <n v="422"/>
  </r>
  <r>
    <x v="0"/>
    <x v="2"/>
    <x v="2"/>
    <x v="0"/>
    <x v="0"/>
    <n v="71"/>
  </r>
  <r>
    <x v="0"/>
    <x v="2"/>
    <x v="2"/>
    <x v="1"/>
    <x v="0"/>
    <n v="12"/>
  </r>
  <r>
    <x v="0"/>
    <x v="2"/>
    <x v="2"/>
    <x v="2"/>
    <x v="0"/>
    <n v="11"/>
  </r>
  <r>
    <x v="0"/>
    <x v="2"/>
    <x v="2"/>
    <x v="3"/>
    <x v="0"/>
    <n v="94"/>
  </r>
  <r>
    <x v="0"/>
    <x v="2"/>
    <x v="3"/>
    <x v="0"/>
    <x v="0"/>
    <n v="80"/>
  </r>
  <r>
    <x v="0"/>
    <x v="2"/>
    <x v="3"/>
    <x v="1"/>
    <x v="0"/>
    <n v="13"/>
  </r>
  <r>
    <x v="0"/>
    <x v="2"/>
    <x v="3"/>
    <x v="2"/>
    <x v="0"/>
    <n v="12"/>
  </r>
  <r>
    <x v="0"/>
    <x v="2"/>
    <x v="3"/>
    <x v="3"/>
    <x v="0"/>
    <n v="105"/>
  </r>
  <r>
    <x v="0"/>
    <x v="2"/>
    <x v="4"/>
    <x v="0"/>
    <x v="0"/>
    <n v="85"/>
  </r>
  <r>
    <x v="0"/>
    <x v="2"/>
    <x v="4"/>
    <x v="1"/>
    <x v="0"/>
    <n v="16"/>
  </r>
  <r>
    <x v="0"/>
    <x v="2"/>
    <x v="4"/>
    <x v="2"/>
    <x v="0"/>
    <n v="13"/>
  </r>
  <r>
    <x v="0"/>
    <x v="2"/>
    <x v="4"/>
    <x v="3"/>
    <x v="0"/>
    <n v="114"/>
  </r>
  <r>
    <x v="0"/>
    <x v="2"/>
    <x v="5"/>
    <x v="0"/>
    <x v="0"/>
    <n v="130"/>
  </r>
  <r>
    <x v="0"/>
    <x v="2"/>
    <x v="5"/>
    <x v="1"/>
    <x v="0"/>
    <n v="26"/>
  </r>
  <r>
    <x v="0"/>
    <x v="2"/>
    <x v="5"/>
    <x v="2"/>
    <x v="0"/>
    <n v="13"/>
  </r>
  <r>
    <x v="0"/>
    <x v="2"/>
    <x v="5"/>
    <x v="3"/>
    <x v="0"/>
    <n v="169"/>
  </r>
  <r>
    <x v="0"/>
    <x v="2"/>
    <x v="6"/>
    <x v="0"/>
    <x v="0"/>
    <n v="55"/>
  </r>
  <r>
    <x v="0"/>
    <x v="2"/>
    <x v="6"/>
    <x v="1"/>
    <x v="0"/>
    <n v="8"/>
  </r>
  <r>
    <x v="0"/>
    <x v="2"/>
    <x v="6"/>
    <x v="2"/>
    <x v="0"/>
    <n v="10"/>
  </r>
  <r>
    <x v="0"/>
    <x v="2"/>
    <x v="6"/>
    <x v="3"/>
    <x v="0"/>
    <n v="73"/>
  </r>
  <r>
    <x v="0"/>
    <x v="2"/>
    <x v="7"/>
    <x v="0"/>
    <x v="0"/>
    <n v="55"/>
  </r>
  <r>
    <x v="0"/>
    <x v="2"/>
    <x v="7"/>
    <x v="1"/>
    <x v="0"/>
    <n v="8"/>
  </r>
  <r>
    <x v="0"/>
    <x v="2"/>
    <x v="7"/>
    <x v="2"/>
    <x v="0"/>
    <n v="4"/>
  </r>
  <r>
    <x v="0"/>
    <x v="2"/>
    <x v="7"/>
    <x v="3"/>
    <x v="0"/>
    <n v="67"/>
  </r>
  <r>
    <x v="0"/>
    <x v="2"/>
    <x v="8"/>
    <x v="0"/>
    <x v="0"/>
    <n v="130"/>
  </r>
  <r>
    <x v="0"/>
    <x v="2"/>
    <x v="8"/>
    <x v="1"/>
    <x v="0"/>
    <n v="25"/>
  </r>
  <r>
    <x v="0"/>
    <x v="2"/>
    <x v="8"/>
    <x v="2"/>
    <x v="0"/>
    <n v="17"/>
  </r>
  <r>
    <x v="0"/>
    <x v="2"/>
    <x v="8"/>
    <x v="3"/>
    <x v="0"/>
    <n v="172"/>
  </r>
  <r>
    <x v="0"/>
    <x v="2"/>
    <x v="9"/>
    <x v="0"/>
    <x v="0"/>
    <n v="65"/>
  </r>
  <r>
    <x v="0"/>
    <x v="2"/>
    <x v="9"/>
    <x v="1"/>
    <x v="0"/>
    <n v="16"/>
  </r>
  <r>
    <x v="0"/>
    <x v="2"/>
    <x v="9"/>
    <x v="2"/>
    <x v="0"/>
    <n v="9"/>
  </r>
  <r>
    <x v="0"/>
    <x v="2"/>
    <x v="9"/>
    <x v="3"/>
    <x v="0"/>
    <n v="90"/>
  </r>
  <r>
    <x v="0"/>
    <x v="2"/>
    <x v="10"/>
    <x v="0"/>
    <x v="0"/>
    <n v="85"/>
  </r>
  <r>
    <x v="0"/>
    <x v="2"/>
    <x v="10"/>
    <x v="1"/>
    <x v="0"/>
    <n v="17"/>
  </r>
  <r>
    <x v="0"/>
    <x v="2"/>
    <x v="10"/>
    <x v="2"/>
    <x v="0"/>
    <n v="8"/>
  </r>
  <r>
    <x v="0"/>
    <x v="2"/>
    <x v="10"/>
    <x v="3"/>
    <x v="0"/>
    <n v="110"/>
  </r>
  <r>
    <x v="0"/>
    <x v="2"/>
    <x v="11"/>
    <x v="0"/>
    <x v="0"/>
    <n v="76"/>
  </r>
  <r>
    <x v="0"/>
    <x v="2"/>
    <x v="11"/>
    <x v="1"/>
    <x v="0"/>
    <n v="15"/>
  </r>
  <r>
    <x v="0"/>
    <x v="2"/>
    <x v="11"/>
    <x v="2"/>
    <x v="0"/>
    <n v="11"/>
  </r>
  <r>
    <x v="0"/>
    <x v="2"/>
    <x v="11"/>
    <x v="3"/>
    <x v="0"/>
    <n v="102"/>
  </r>
  <r>
    <x v="0"/>
    <x v="3"/>
    <x v="0"/>
    <x v="0"/>
    <x v="0"/>
    <n v="1194"/>
  </r>
  <r>
    <x v="0"/>
    <x v="3"/>
    <x v="0"/>
    <x v="1"/>
    <x v="0"/>
    <n v="198"/>
  </r>
  <r>
    <x v="0"/>
    <x v="3"/>
    <x v="0"/>
    <x v="2"/>
    <x v="0"/>
    <n v="125"/>
  </r>
  <r>
    <x v="0"/>
    <x v="3"/>
    <x v="0"/>
    <x v="3"/>
    <x v="0"/>
    <n v="1517"/>
  </r>
  <r>
    <x v="0"/>
    <x v="3"/>
    <x v="1"/>
    <x v="0"/>
    <x v="0"/>
    <n v="344"/>
  </r>
  <r>
    <x v="0"/>
    <x v="3"/>
    <x v="1"/>
    <x v="1"/>
    <x v="0"/>
    <n v="56"/>
  </r>
  <r>
    <x v="0"/>
    <x v="3"/>
    <x v="1"/>
    <x v="2"/>
    <x v="0"/>
    <n v="30"/>
  </r>
  <r>
    <x v="0"/>
    <x v="3"/>
    <x v="1"/>
    <x v="3"/>
    <x v="0"/>
    <n v="430"/>
  </r>
  <r>
    <x v="0"/>
    <x v="3"/>
    <x v="2"/>
    <x v="0"/>
    <x v="0"/>
    <n v="75"/>
  </r>
  <r>
    <x v="0"/>
    <x v="3"/>
    <x v="2"/>
    <x v="1"/>
    <x v="0"/>
    <n v="4"/>
  </r>
  <r>
    <x v="0"/>
    <x v="3"/>
    <x v="2"/>
    <x v="2"/>
    <x v="0"/>
    <n v="14"/>
  </r>
  <r>
    <x v="0"/>
    <x v="3"/>
    <x v="2"/>
    <x v="3"/>
    <x v="0"/>
    <n v="93"/>
  </r>
  <r>
    <x v="0"/>
    <x v="3"/>
    <x v="3"/>
    <x v="0"/>
    <x v="0"/>
    <n v="90"/>
  </r>
  <r>
    <x v="0"/>
    <x v="3"/>
    <x v="3"/>
    <x v="1"/>
    <x v="0"/>
    <n v="11"/>
  </r>
  <r>
    <x v="0"/>
    <x v="3"/>
    <x v="3"/>
    <x v="2"/>
    <x v="0"/>
    <n v="11"/>
  </r>
  <r>
    <x v="0"/>
    <x v="3"/>
    <x v="3"/>
    <x v="3"/>
    <x v="0"/>
    <n v="112"/>
  </r>
  <r>
    <x v="0"/>
    <x v="3"/>
    <x v="4"/>
    <x v="0"/>
    <x v="0"/>
    <n v="97"/>
  </r>
  <r>
    <x v="0"/>
    <x v="3"/>
    <x v="4"/>
    <x v="1"/>
    <x v="0"/>
    <n v="19"/>
  </r>
  <r>
    <x v="0"/>
    <x v="3"/>
    <x v="4"/>
    <x v="2"/>
    <x v="0"/>
    <n v="8"/>
  </r>
  <r>
    <x v="0"/>
    <x v="3"/>
    <x v="4"/>
    <x v="3"/>
    <x v="0"/>
    <n v="124"/>
  </r>
  <r>
    <x v="0"/>
    <x v="3"/>
    <x v="5"/>
    <x v="0"/>
    <x v="0"/>
    <n v="90"/>
  </r>
  <r>
    <x v="0"/>
    <x v="3"/>
    <x v="5"/>
    <x v="1"/>
    <x v="0"/>
    <n v="21"/>
  </r>
  <r>
    <x v="0"/>
    <x v="3"/>
    <x v="5"/>
    <x v="2"/>
    <x v="0"/>
    <n v="9"/>
  </r>
  <r>
    <x v="0"/>
    <x v="3"/>
    <x v="5"/>
    <x v="3"/>
    <x v="0"/>
    <n v="120"/>
  </r>
  <r>
    <x v="0"/>
    <x v="3"/>
    <x v="6"/>
    <x v="0"/>
    <x v="0"/>
    <n v="72"/>
  </r>
  <r>
    <x v="0"/>
    <x v="3"/>
    <x v="6"/>
    <x v="1"/>
    <x v="0"/>
    <n v="13"/>
  </r>
  <r>
    <x v="0"/>
    <x v="3"/>
    <x v="6"/>
    <x v="2"/>
    <x v="0"/>
    <n v="3"/>
  </r>
  <r>
    <x v="0"/>
    <x v="3"/>
    <x v="6"/>
    <x v="3"/>
    <x v="0"/>
    <n v="88"/>
  </r>
  <r>
    <x v="0"/>
    <x v="3"/>
    <x v="7"/>
    <x v="0"/>
    <x v="0"/>
    <n v="46"/>
  </r>
  <r>
    <x v="0"/>
    <x v="3"/>
    <x v="7"/>
    <x v="1"/>
    <x v="0"/>
    <n v="6"/>
  </r>
  <r>
    <x v="0"/>
    <x v="3"/>
    <x v="7"/>
    <x v="2"/>
    <x v="0"/>
    <n v="9"/>
  </r>
  <r>
    <x v="0"/>
    <x v="3"/>
    <x v="7"/>
    <x v="3"/>
    <x v="0"/>
    <n v="61"/>
  </r>
  <r>
    <x v="0"/>
    <x v="3"/>
    <x v="8"/>
    <x v="0"/>
    <x v="0"/>
    <n v="121"/>
  </r>
  <r>
    <x v="0"/>
    <x v="3"/>
    <x v="8"/>
    <x v="1"/>
    <x v="0"/>
    <n v="24"/>
  </r>
  <r>
    <x v="0"/>
    <x v="3"/>
    <x v="8"/>
    <x v="2"/>
    <x v="0"/>
    <n v="12"/>
  </r>
  <r>
    <x v="0"/>
    <x v="3"/>
    <x v="8"/>
    <x v="3"/>
    <x v="0"/>
    <n v="157"/>
  </r>
  <r>
    <x v="0"/>
    <x v="3"/>
    <x v="9"/>
    <x v="0"/>
    <x v="0"/>
    <n v="77"/>
  </r>
  <r>
    <x v="0"/>
    <x v="3"/>
    <x v="9"/>
    <x v="1"/>
    <x v="0"/>
    <n v="12"/>
  </r>
  <r>
    <x v="0"/>
    <x v="3"/>
    <x v="9"/>
    <x v="2"/>
    <x v="0"/>
    <n v="11"/>
  </r>
  <r>
    <x v="0"/>
    <x v="3"/>
    <x v="9"/>
    <x v="3"/>
    <x v="0"/>
    <n v="100"/>
  </r>
  <r>
    <x v="0"/>
    <x v="3"/>
    <x v="10"/>
    <x v="0"/>
    <x v="0"/>
    <n v="91"/>
  </r>
  <r>
    <x v="0"/>
    <x v="3"/>
    <x v="10"/>
    <x v="1"/>
    <x v="0"/>
    <n v="21"/>
  </r>
  <r>
    <x v="0"/>
    <x v="3"/>
    <x v="10"/>
    <x v="2"/>
    <x v="0"/>
    <n v="10"/>
  </r>
  <r>
    <x v="0"/>
    <x v="3"/>
    <x v="10"/>
    <x v="3"/>
    <x v="0"/>
    <n v="122"/>
  </r>
  <r>
    <x v="0"/>
    <x v="3"/>
    <x v="11"/>
    <x v="0"/>
    <x v="0"/>
    <n v="91"/>
  </r>
  <r>
    <x v="0"/>
    <x v="3"/>
    <x v="11"/>
    <x v="1"/>
    <x v="0"/>
    <n v="11"/>
  </r>
  <r>
    <x v="0"/>
    <x v="3"/>
    <x v="11"/>
    <x v="2"/>
    <x v="0"/>
    <n v="8"/>
  </r>
  <r>
    <x v="0"/>
    <x v="3"/>
    <x v="11"/>
    <x v="3"/>
    <x v="0"/>
    <n v="110"/>
  </r>
  <r>
    <x v="0"/>
    <x v="4"/>
    <x v="0"/>
    <x v="0"/>
    <x v="0"/>
    <n v="1116"/>
  </r>
  <r>
    <x v="0"/>
    <x v="4"/>
    <x v="0"/>
    <x v="1"/>
    <x v="0"/>
    <n v="175"/>
  </r>
  <r>
    <x v="0"/>
    <x v="4"/>
    <x v="0"/>
    <x v="2"/>
    <x v="0"/>
    <n v="150"/>
  </r>
  <r>
    <x v="0"/>
    <x v="4"/>
    <x v="0"/>
    <x v="3"/>
    <x v="0"/>
    <n v="1441"/>
  </r>
  <r>
    <x v="0"/>
    <x v="4"/>
    <x v="1"/>
    <x v="0"/>
    <x v="0"/>
    <n v="292"/>
  </r>
  <r>
    <x v="0"/>
    <x v="4"/>
    <x v="1"/>
    <x v="1"/>
    <x v="0"/>
    <n v="50"/>
  </r>
  <r>
    <x v="0"/>
    <x v="4"/>
    <x v="1"/>
    <x v="2"/>
    <x v="0"/>
    <n v="27"/>
  </r>
  <r>
    <x v="0"/>
    <x v="4"/>
    <x v="1"/>
    <x v="3"/>
    <x v="0"/>
    <n v="369"/>
  </r>
  <r>
    <x v="0"/>
    <x v="4"/>
    <x v="2"/>
    <x v="0"/>
    <x v="0"/>
    <n v="54"/>
  </r>
  <r>
    <x v="0"/>
    <x v="4"/>
    <x v="2"/>
    <x v="1"/>
    <x v="0"/>
    <n v="9"/>
  </r>
  <r>
    <x v="0"/>
    <x v="4"/>
    <x v="2"/>
    <x v="2"/>
    <x v="0"/>
    <n v="7"/>
  </r>
  <r>
    <x v="0"/>
    <x v="4"/>
    <x v="2"/>
    <x v="3"/>
    <x v="0"/>
    <n v="70"/>
  </r>
  <r>
    <x v="0"/>
    <x v="4"/>
    <x v="3"/>
    <x v="0"/>
    <x v="0"/>
    <n v="85"/>
  </r>
  <r>
    <x v="0"/>
    <x v="4"/>
    <x v="3"/>
    <x v="1"/>
    <x v="0"/>
    <n v="9"/>
  </r>
  <r>
    <x v="0"/>
    <x v="4"/>
    <x v="3"/>
    <x v="2"/>
    <x v="0"/>
    <n v="17"/>
  </r>
  <r>
    <x v="0"/>
    <x v="4"/>
    <x v="3"/>
    <x v="3"/>
    <x v="0"/>
    <n v="111"/>
  </r>
  <r>
    <x v="0"/>
    <x v="4"/>
    <x v="4"/>
    <x v="0"/>
    <x v="0"/>
    <n v="92"/>
  </r>
  <r>
    <x v="0"/>
    <x v="4"/>
    <x v="4"/>
    <x v="1"/>
    <x v="0"/>
    <n v="11"/>
  </r>
  <r>
    <x v="0"/>
    <x v="4"/>
    <x v="4"/>
    <x v="2"/>
    <x v="0"/>
    <n v="11"/>
  </r>
  <r>
    <x v="0"/>
    <x v="4"/>
    <x v="4"/>
    <x v="3"/>
    <x v="0"/>
    <n v="114"/>
  </r>
  <r>
    <x v="0"/>
    <x v="4"/>
    <x v="5"/>
    <x v="0"/>
    <x v="0"/>
    <n v="117"/>
  </r>
  <r>
    <x v="0"/>
    <x v="4"/>
    <x v="5"/>
    <x v="1"/>
    <x v="0"/>
    <n v="18"/>
  </r>
  <r>
    <x v="0"/>
    <x v="4"/>
    <x v="5"/>
    <x v="2"/>
    <x v="0"/>
    <n v="11"/>
  </r>
  <r>
    <x v="0"/>
    <x v="4"/>
    <x v="5"/>
    <x v="3"/>
    <x v="0"/>
    <n v="146"/>
  </r>
  <r>
    <x v="0"/>
    <x v="4"/>
    <x v="6"/>
    <x v="0"/>
    <x v="0"/>
    <n v="74"/>
  </r>
  <r>
    <x v="0"/>
    <x v="4"/>
    <x v="6"/>
    <x v="1"/>
    <x v="0"/>
    <n v="6"/>
  </r>
  <r>
    <x v="0"/>
    <x v="4"/>
    <x v="6"/>
    <x v="2"/>
    <x v="0"/>
    <n v="11"/>
  </r>
  <r>
    <x v="0"/>
    <x v="4"/>
    <x v="6"/>
    <x v="3"/>
    <x v="0"/>
    <n v="91"/>
  </r>
  <r>
    <x v="0"/>
    <x v="4"/>
    <x v="7"/>
    <x v="0"/>
    <x v="0"/>
    <n v="53"/>
  </r>
  <r>
    <x v="0"/>
    <x v="4"/>
    <x v="7"/>
    <x v="1"/>
    <x v="0"/>
    <n v="7"/>
  </r>
  <r>
    <x v="0"/>
    <x v="4"/>
    <x v="7"/>
    <x v="2"/>
    <x v="0"/>
    <n v="6"/>
  </r>
  <r>
    <x v="0"/>
    <x v="4"/>
    <x v="7"/>
    <x v="3"/>
    <x v="0"/>
    <n v="66"/>
  </r>
  <r>
    <x v="0"/>
    <x v="4"/>
    <x v="8"/>
    <x v="0"/>
    <x v="0"/>
    <n v="95"/>
  </r>
  <r>
    <x v="0"/>
    <x v="4"/>
    <x v="8"/>
    <x v="1"/>
    <x v="0"/>
    <n v="19"/>
  </r>
  <r>
    <x v="0"/>
    <x v="4"/>
    <x v="8"/>
    <x v="2"/>
    <x v="0"/>
    <n v="17"/>
  </r>
  <r>
    <x v="0"/>
    <x v="4"/>
    <x v="8"/>
    <x v="3"/>
    <x v="0"/>
    <n v="131"/>
  </r>
  <r>
    <x v="0"/>
    <x v="4"/>
    <x v="9"/>
    <x v="0"/>
    <x v="0"/>
    <n v="57"/>
  </r>
  <r>
    <x v="0"/>
    <x v="4"/>
    <x v="9"/>
    <x v="1"/>
    <x v="0"/>
    <n v="17"/>
  </r>
  <r>
    <x v="0"/>
    <x v="4"/>
    <x v="9"/>
    <x v="2"/>
    <x v="0"/>
    <n v="9"/>
  </r>
  <r>
    <x v="0"/>
    <x v="4"/>
    <x v="9"/>
    <x v="3"/>
    <x v="0"/>
    <n v="83"/>
  </r>
  <r>
    <x v="0"/>
    <x v="4"/>
    <x v="10"/>
    <x v="0"/>
    <x v="0"/>
    <n v="108"/>
  </r>
  <r>
    <x v="0"/>
    <x v="4"/>
    <x v="10"/>
    <x v="1"/>
    <x v="0"/>
    <n v="17"/>
  </r>
  <r>
    <x v="0"/>
    <x v="4"/>
    <x v="10"/>
    <x v="2"/>
    <x v="0"/>
    <n v="19"/>
  </r>
  <r>
    <x v="0"/>
    <x v="4"/>
    <x v="10"/>
    <x v="3"/>
    <x v="0"/>
    <n v="144"/>
  </r>
  <r>
    <x v="0"/>
    <x v="4"/>
    <x v="11"/>
    <x v="0"/>
    <x v="0"/>
    <n v="89"/>
  </r>
  <r>
    <x v="0"/>
    <x v="4"/>
    <x v="11"/>
    <x v="1"/>
    <x v="0"/>
    <n v="12"/>
  </r>
  <r>
    <x v="0"/>
    <x v="4"/>
    <x v="11"/>
    <x v="2"/>
    <x v="0"/>
    <n v="15"/>
  </r>
  <r>
    <x v="0"/>
    <x v="4"/>
    <x v="11"/>
    <x v="3"/>
    <x v="0"/>
    <n v="116"/>
  </r>
  <r>
    <x v="0"/>
    <x v="5"/>
    <x v="0"/>
    <x v="0"/>
    <x v="0"/>
    <n v="1181"/>
  </r>
  <r>
    <x v="0"/>
    <x v="5"/>
    <x v="0"/>
    <x v="1"/>
    <x v="0"/>
    <n v="189"/>
  </r>
  <r>
    <x v="0"/>
    <x v="5"/>
    <x v="0"/>
    <x v="2"/>
    <x v="0"/>
    <n v="179"/>
  </r>
  <r>
    <x v="0"/>
    <x v="5"/>
    <x v="0"/>
    <x v="3"/>
    <x v="0"/>
    <n v="1549"/>
  </r>
  <r>
    <x v="0"/>
    <x v="5"/>
    <x v="1"/>
    <x v="0"/>
    <x v="0"/>
    <n v="353"/>
  </r>
  <r>
    <x v="0"/>
    <x v="5"/>
    <x v="1"/>
    <x v="1"/>
    <x v="0"/>
    <n v="57"/>
  </r>
  <r>
    <x v="0"/>
    <x v="5"/>
    <x v="1"/>
    <x v="2"/>
    <x v="0"/>
    <n v="39"/>
  </r>
  <r>
    <x v="0"/>
    <x v="5"/>
    <x v="1"/>
    <x v="3"/>
    <x v="0"/>
    <n v="449"/>
  </r>
  <r>
    <x v="0"/>
    <x v="5"/>
    <x v="2"/>
    <x v="0"/>
    <x v="0"/>
    <n v="54"/>
  </r>
  <r>
    <x v="0"/>
    <x v="5"/>
    <x v="2"/>
    <x v="1"/>
    <x v="0"/>
    <n v="9"/>
  </r>
  <r>
    <x v="0"/>
    <x v="5"/>
    <x v="2"/>
    <x v="2"/>
    <x v="0"/>
    <n v="16"/>
  </r>
  <r>
    <x v="0"/>
    <x v="5"/>
    <x v="2"/>
    <x v="3"/>
    <x v="0"/>
    <n v="79"/>
  </r>
  <r>
    <x v="0"/>
    <x v="5"/>
    <x v="3"/>
    <x v="0"/>
    <x v="0"/>
    <n v="69"/>
  </r>
  <r>
    <x v="0"/>
    <x v="5"/>
    <x v="3"/>
    <x v="1"/>
    <x v="0"/>
    <n v="15"/>
  </r>
  <r>
    <x v="0"/>
    <x v="5"/>
    <x v="3"/>
    <x v="2"/>
    <x v="0"/>
    <n v="14"/>
  </r>
  <r>
    <x v="0"/>
    <x v="5"/>
    <x v="3"/>
    <x v="3"/>
    <x v="0"/>
    <n v="98"/>
  </r>
  <r>
    <x v="0"/>
    <x v="5"/>
    <x v="4"/>
    <x v="0"/>
    <x v="0"/>
    <n v="104"/>
  </r>
  <r>
    <x v="0"/>
    <x v="5"/>
    <x v="4"/>
    <x v="1"/>
    <x v="0"/>
    <n v="17"/>
  </r>
  <r>
    <x v="0"/>
    <x v="5"/>
    <x v="4"/>
    <x v="2"/>
    <x v="0"/>
    <n v="19"/>
  </r>
  <r>
    <x v="0"/>
    <x v="5"/>
    <x v="4"/>
    <x v="3"/>
    <x v="0"/>
    <n v="140"/>
  </r>
  <r>
    <x v="0"/>
    <x v="5"/>
    <x v="5"/>
    <x v="0"/>
    <x v="0"/>
    <n v="128"/>
  </r>
  <r>
    <x v="0"/>
    <x v="5"/>
    <x v="5"/>
    <x v="1"/>
    <x v="0"/>
    <n v="25"/>
  </r>
  <r>
    <x v="0"/>
    <x v="5"/>
    <x v="5"/>
    <x v="2"/>
    <x v="0"/>
    <n v="16"/>
  </r>
  <r>
    <x v="0"/>
    <x v="5"/>
    <x v="5"/>
    <x v="3"/>
    <x v="0"/>
    <n v="169"/>
  </r>
  <r>
    <x v="0"/>
    <x v="5"/>
    <x v="6"/>
    <x v="0"/>
    <x v="0"/>
    <n v="62"/>
  </r>
  <r>
    <x v="0"/>
    <x v="5"/>
    <x v="6"/>
    <x v="1"/>
    <x v="0"/>
    <n v="3"/>
  </r>
  <r>
    <x v="0"/>
    <x v="5"/>
    <x v="6"/>
    <x v="2"/>
    <x v="0"/>
    <n v="9"/>
  </r>
  <r>
    <x v="0"/>
    <x v="5"/>
    <x v="6"/>
    <x v="3"/>
    <x v="0"/>
    <n v="74"/>
  </r>
  <r>
    <x v="0"/>
    <x v="5"/>
    <x v="7"/>
    <x v="0"/>
    <x v="0"/>
    <n v="47"/>
  </r>
  <r>
    <x v="0"/>
    <x v="5"/>
    <x v="7"/>
    <x v="1"/>
    <x v="0"/>
    <n v="3"/>
  </r>
  <r>
    <x v="0"/>
    <x v="5"/>
    <x v="7"/>
    <x v="2"/>
    <x v="0"/>
    <n v="13"/>
  </r>
  <r>
    <x v="0"/>
    <x v="5"/>
    <x v="7"/>
    <x v="3"/>
    <x v="0"/>
    <n v="63"/>
  </r>
  <r>
    <x v="0"/>
    <x v="5"/>
    <x v="8"/>
    <x v="0"/>
    <x v="0"/>
    <n v="124"/>
  </r>
  <r>
    <x v="0"/>
    <x v="5"/>
    <x v="8"/>
    <x v="1"/>
    <x v="0"/>
    <n v="28"/>
  </r>
  <r>
    <x v="0"/>
    <x v="5"/>
    <x v="8"/>
    <x v="2"/>
    <x v="0"/>
    <n v="16"/>
  </r>
  <r>
    <x v="0"/>
    <x v="5"/>
    <x v="8"/>
    <x v="3"/>
    <x v="0"/>
    <n v="168"/>
  </r>
  <r>
    <x v="0"/>
    <x v="5"/>
    <x v="9"/>
    <x v="0"/>
    <x v="0"/>
    <n v="73"/>
  </r>
  <r>
    <x v="0"/>
    <x v="5"/>
    <x v="9"/>
    <x v="1"/>
    <x v="0"/>
    <n v="7"/>
  </r>
  <r>
    <x v="0"/>
    <x v="5"/>
    <x v="9"/>
    <x v="2"/>
    <x v="0"/>
    <n v="10"/>
  </r>
  <r>
    <x v="0"/>
    <x v="5"/>
    <x v="9"/>
    <x v="3"/>
    <x v="0"/>
    <n v="90"/>
  </r>
  <r>
    <x v="0"/>
    <x v="5"/>
    <x v="10"/>
    <x v="0"/>
    <x v="0"/>
    <n v="88"/>
  </r>
  <r>
    <x v="0"/>
    <x v="5"/>
    <x v="10"/>
    <x v="1"/>
    <x v="0"/>
    <n v="10"/>
  </r>
  <r>
    <x v="0"/>
    <x v="5"/>
    <x v="10"/>
    <x v="2"/>
    <x v="0"/>
    <n v="17"/>
  </r>
  <r>
    <x v="0"/>
    <x v="5"/>
    <x v="10"/>
    <x v="3"/>
    <x v="0"/>
    <n v="115"/>
  </r>
  <r>
    <x v="0"/>
    <x v="5"/>
    <x v="11"/>
    <x v="0"/>
    <x v="0"/>
    <n v="79"/>
  </r>
  <r>
    <x v="0"/>
    <x v="5"/>
    <x v="11"/>
    <x v="1"/>
    <x v="0"/>
    <n v="15"/>
  </r>
  <r>
    <x v="0"/>
    <x v="5"/>
    <x v="11"/>
    <x v="2"/>
    <x v="0"/>
    <n v="10"/>
  </r>
  <r>
    <x v="0"/>
    <x v="5"/>
    <x v="11"/>
    <x v="3"/>
    <x v="0"/>
    <n v="104"/>
  </r>
  <r>
    <x v="0"/>
    <x v="6"/>
    <x v="0"/>
    <x v="0"/>
    <x v="0"/>
    <n v="1236"/>
  </r>
  <r>
    <x v="0"/>
    <x v="6"/>
    <x v="0"/>
    <x v="1"/>
    <x v="0"/>
    <n v="179"/>
  </r>
  <r>
    <x v="0"/>
    <x v="6"/>
    <x v="0"/>
    <x v="2"/>
    <x v="0"/>
    <n v="177"/>
  </r>
  <r>
    <x v="0"/>
    <x v="6"/>
    <x v="0"/>
    <x v="3"/>
    <x v="0"/>
    <n v="1592"/>
  </r>
  <r>
    <x v="0"/>
    <x v="6"/>
    <x v="1"/>
    <x v="0"/>
    <x v="0"/>
    <n v="333"/>
  </r>
  <r>
    <x v="0"/>
    <x v="6"/>
    <x v="1"/>
    <x v="1"/>
    <x v="0"/>
    <n v="42"/>
  </r>
  <r>
    <x v="0"/>
    <x v="6"/>
    <x v="1"/>
    <x v="2"/>
    <x v="0"/>
    <n v="46"/>
  </r>
  <r>
    <x v="0"/>
    <x v="6"/>
    <x v="1"/>
    <x v="3"/>
    <x v="0"/>
    <n v="421"/>
  </r>
  <r>
    <x v="0"/>
    <x v="6"/>
    <x v="2"/>
    <x v="0"/>
    <x v="0"/>
    <n v="62"/>
  </r>
  <r>
    <x v="0"/>
    <x v="6"/>
    <x v="2"/>
    <x v="1"/>
    <x v="0"/>
    <n v="9"/>
  </r>
  <r>
    <x v="0"/>
    <x v="6"/>
    <x v="2"/>
    <x v="2"/>
    <x v="0"/>
    <n v="10"/>
  </r>
  <r>
    <x v="0"/>
    <x v="6"/>
    <x v="2"/>
    <x v="3"/>
    <x v="0"/>
    <n v="81"/>
  </r>
  <r>
    <x v="0"/>
    <x v="6"/>
    <x v="3"/>
    <x v="0"/>
    <x v="0"/>
    <n v="99"/>
  </r>
  <r>
    <x v="0"/>
    <x v="6"/>
    <x v="3"/>
    <x v="1"/>
    <x v="0"/>
    <n v="7"/>
  </r>
  <r>
    <x v="0"/>
    <x v="6"/>
    <x v="3"/>
    <x v="2"/>
    <x v="0"/>
    <n v="9"/>
  </r>
  <r>
    <x v="0"/>
    <x v="6"/>
    <x v="3"/>
    <x v="3"/>
    <x v="0"/>
    <n v="115"/>
  </r>
  <r>
    <x v="0"/>
    <x v="6"/>
    <x v="4"/>
    <x v="0"/>
    <x v="0"/>
    <n v="74"/>
  </r>
  <r>
    <x v="0"/>
    <x v="6"/>
    <x v="4"/>
    <x v="1"/>
    <x v="0"/>
    <n v="24"/>
  </r>
  <r>
    <x v="0"/>
    <x v="6"/>
    <x v="4"/>
    <x v="2"/>
    <x v="0"/>
    <n v="24"/>
  </r>
  <r>
    <x v="0"/>
    <x v="6"/>
    <x v="4"/>
    <x v="3"/>
    <x v="0"/>
    <n v="122"/>
  </r>
  <r>
    <x v="0"/>
    <x v="6"/>
    <x v="5"/>
    <x v="0"/>
    <x v="0"/>
    <n v="144"/>
  </r>
  <r>
    <x v="0"/>
    <x v="6"/>
    <x v="5"/>
    <x v="1"/>
    <x v="0"/>
    <n v="15"/>
  </r>
  <r>
    <x v="0"/>
    <x v="6"/>
    <x v="5"/>
    <x v="2"/>
    <x v="0"/>
    <n v="20"/>
  </r>
  <r>
    <x v="0"/>
    <x v="6"/>
    <x v="5"/>
    <x v="3"/>
    <x v="0"/>
    <n v="179"/>
  </r>
  <r>
    <x v="0"/>
    <x v="6"/>
    <x v="6"/>
    <x v="0"/>
    <x v="0"/>
    <n v="65"/>
  </r>
  <r>
    <x v="0"/>
    <x v="6"/>
    <x v="6"/>
    <x v="1"/>
    <x v="0"/>
    <n v="9"/>
  </r>
  <r>
    <x v="0"/>
    <x v="6"/>
    <x v="6"/>
    <x v="2"/>
    <x v="0"/>
    <n v="8"/>
  </r>
  <r>
    <x v="0"/>
    <x v="6"/>
    <x v="6"/>
    <x v="3"/>
    <x v="0"/>
    <n v="82"/>
  </r>
  <r>
    <x v="0"/>
    <x v="6"/>
    <x v="7"/>
    <x v="0"/>
    <x v="0"/>
    <n v="54"/>
  </r>
  <r>
    <x v="0"/>
    <x v="6"/>
    <x v="7"/>
    <x v="1"/>
    <x v="0"/>
    <n v="5"/>
  </r>
  <r>
    <x v="0"/>
    <x v="6"/>
    <x v="7"/>
    <x v="2"/>
    <x v="0"/>
    <n v="7"/>
  </r>
  <r>
    <x v="0"/>
    <x v="6"/>
    <x v="7"/>
    <x v="3"/>
    <x v="0"/>
    <n v="66"/>
  </r>
  <r>
    <x v="0"/>
    <x v="6"/>
    <x v="8"/>
    <x v="0"/>
    <x v="0"/>
    <n v="129"/>
  </r>
  <r>
    <x v="0"/>
    <x v="6"/>
    <x v="8"/>
    <x v="1"/>
    <x v="0"/>
    <n v="23"/>
  </r>
  <r>
    <x v="0"/>
    <x v="6"/>
    <x v="8"/>
    <x v="2"/>
    <x v="0"/>
    <n v="20"/>
  </r>
  <r>
    <x v="0"/>
    <x v="6"/>
    <x v="8"/>
    <x v="3"/>
    <x v="0"/>
    <n v="172"/>
  </r>
  <r>
    <x v="0"/>
    <x v="6"/>
    <x v="9"/>
    <x v="0"/>
    <x v="0"/>
    <n v="89"/>
  </r>
  <r>
    <x v="0"/>
    <x v="6"/>
    <x v="9"/>
    <x v="1"/>
    <x v="0"/>
    <n v="13"/>
  </r>
  <r>
    <x v="0"/>
    <x v="6"/>
    <x v="9"/>
    <x v="2"/>
    <x v="0"/>
    <n v="7"/>
  </r>
  <r>
    <x v="0"/>
    <x v="6"/>
    <x v="9"/>
    <x v="3"/>
    <x v="0"/>
    <n v="109"/>
  </r>
  <r>
    <x v="0"/>
    <x v="6"/>
    <x v="10"/>
    <x v="0"/>
    <x v="0"/>
    <n v="92"/>
  </r>
  <r>
    <x v="0"/>
    <x v="6"/>
    <x v="10"/>
    <x v="1"/>
    <x v="0"/>
    <n v="20"/>
  </r>
  <r>
    <x v="0"/>
    <x v="6"/>
    <x v="10"/>
    <x v="2"/>
    <x v="0"/>
    <n v="15"/>
  </r>
  <r>
    <x v="0"/>
    <x v="6"/>
    <x v="10"/>
    <x v="3"/>
    <x v="0"/>
    <n v="127"/>
  </r>
  <r>
    <x v="0"/>
    <x v="6"/>
    <x v="11"/>
    <x v="0"/>
    <x v="0"/>
    <n v="95"/>
  </r>
  <r>
    <x v="0"/>
    <x v="6"/>
    <x v="11"/>
    <x v="1"/>
    <x v="0"/>
    <n v="12"/>
  </r>
  <r>
    <x v="0"/>
    <x v="6"/>
    <x v="11"/>
    <x v="2"/>
    <x v="0"/>
    <n v="11"/>
  </r>
  <r>
    <x v="0"/>
    <x v="6"/>
    <x v="11"/>
    <x v="3"/>
    <x v="0"/>
    <n v="118"/>
  </r>
  <r>
    <x v="0"/>
    <x v="7"/>
    <x v="0"/>
    <x v="0"/>
    <x v="0"/>
    <n v="1235"/>
  </r>
  <r>
    <x v="0"/>
    <x v="7"/>
    <x v="0"/>
    <x v="1"/>
    <x v="0"/>
    <n v="157"/>
  </r>
  <r>
    <x v="0"/>
    <x v="7"/>
    <x v="0"/>
    <x v="2"/>
    <x v="0"/>
    <n v="177"/>
  </r>
  <r>
    <x v="0"/>
    <x v="7"/>
    <x v="0"/>
    <x v="3"/>
    <x v="0"/>
    <n v="1569"/>
  </r>
  <r>
    <x v="0"/>
    <x v="7"/>
    <x v="1"/>
    <x v="0"/>
    <x v="0"/>
    <n v="357"/>
  </r>
  <r>
    <x v="0"/>
    <x v="7"/>
    <x v="1"/>
    <x v="1"/>
    <x v="0"/>
    <n v="41"/>
  </r>
  <r>
    <x v="0"/>
    <x v="7"/>
    <x v="1"/>
    <x v="2"/>
    <x v="0"/>
    <n v="51"/>
  </r>
  <r>
    <x v="0"/>
    <x v="7"/>
    <x v="1"/>
    <x v="3"/>
    <x v="0"/>
    <n v="449"/>
  </r>
  <r>
    <x v="0"/>
    <x v="7"/>
    <x v="2"/>
    <x v="0"/>
    <x v="0"/>
    <n v="61"/>
  </r>
  <r>
    <x v="0"/>
    <x v="7"/>
    <x v="2"/>
    <x v="1"/>
    <x v="0"/>
    <n v="9"/>
  </r>
  <r>
    <x v="0"/>
    <x v="7"/>
    <x v="2"/>
    <x v="2"/>
    <x v="0"/>
    <n v="9"/>
  </r>
  <r>
    <x v="0"/>
    <x v="7"/>
    <x v="2"/>
    <x v="3"/>
    <x v="0"/>
    <n v="79"/>
  </r>
  <r>
    <x v="0"/>
    <x v="7"/>
    <x v="3"/>
    <x v="0"/>
    <x v="0"/>
    <n v="85"/>
  </r>
  <r>
    <x v="0"/>
    <x v="7"/>
    <x v="3"/>
    <x v="1"/>
    <x v="0"/>
    <n v="9"/>
  </r>
  <r>
    <x v="0"/>
    <x v="7"/>
    <x v="3"/>
    <x v="2"/>
    <x v="0"/>
    <n v="22"/>
  </r>
  <r>
    <x v="0"/>
    <x v="7"/>
    <x v="3"/>
    <x v="3"/>
    <x v="0"/>
    <n v="116"/>
  </r>
  <r>
    <x v="0"/>
    <x v="7"/>
    <x v="4"/>
    <x v="0"/>
    <x v="0"/>
    <n v="114"/>
  </r>
  <r>
    <x v="0"/>
    <x v="7"/>
    <x v="4"/>
    <x v="1"/>
    <x v="0"/>
    <n v="17"/>
  </r>
  <r>
    <x v="0"/>
    <x v="7"/>
    <x v="4"/>
    <x v="2"/>
    <x v="0"/>
    <n v="14"/>
  </r>
  <r>
    <x v="0"/>
    <x v="7"/>
    <x v="4"/>
    <x v="3"/>
    <x v="0"/>
    <n v="145"/>
  </r>
  <r>
    <x v="0"/>
    <x v="7"/>
    <x v="5"/>
    <x v="0"/>
    <x v="0"/>
    <n v="117"/>
  </r>
  <r>
    <x v="0"/>
    <x v="7"/>
    <x v="5"/>
    <x v="1"/>
    <x v="0"/>
    <n v="21"/>
  </r>
  <r>
    <x v="0"/>
    <x v="7"/>
    <x v="5"/>
    <x v="2"/>
    <x v="0"/>
    <n v="18"/>
  </r>
  <r>
    <x v="0"/>
    <x v="7"/>
    <x v="5"/>
    <x v="3"/>
    <x v="0"/>
    <n v="156"/>
  </r>
  <r>
    <x v="0"/>
    <x v="7"/>
    <x v="6"/>
    <x v="0"/>
    <x v="0"/>
    <n v="59"/>
  </r>
  <r>
    <x v="0"/>
    <x v="7"/>
    <x v="6"/>
    <x v="1"/>
    <x v="0"/>
    <n v="10"/>
  </r>
  <r>
    <x v="0"/>
    <x v="7"/>
    <x v="6"/>
    <x v="2"/>
    <x v="0"/>
    <n v="9"/>
  </r>
  <r>
    <x v="0"/>
    <x v="7"/>
    <x v="6"/>
    <x v="3"/>
    <x v="0"/>
    <n v="78"/>
  </r>
  <r>
    <x v="0"/>
    <x v="7"/>
    <x v="7"/>
    <x v="0"/>
    <x v="0"/>
    <n v="50"/>
  </r>
  <r>
    <x v="0"/>
    <x v="7"/>
    <x v="7"/>
    <x v="1"/>
    <x v="0"/>
    <n v="9"/>
  </r>
  <r>
    <x v="0"/>
    <x v="7"/>
    <x v="7"/>
    <x v="2"/>
    <x v="0"/>
    <n v="5"/>
  </r>
  <r>
    <x v="0"/>
    <x v="7"/>
    <x v="7"/>
    <x v="3"/>
    <x v="0"/>
    <n v="64"/>
  </r>
  <r>
    <x v="0"/>
    <x v="7"/>
    <x v="8"/>
    <x v="0"/>
    <x v="0"/>
    <n v="146"/>
  </r>
  <r>
    <x v="0"/>
    <x v="7"/>
    <x v="8"/>
    <x v="1"/>
    <x v="0"/>
    <n v="14"/>
  </r>
  <r>
    <x v="0"/>
    <x v="7"/>
    <x v="8"/>
    <x v="2"/>
    <x v="0"/>
    <n v="15"/>
  </r>
  <r>
    <x v="0"/>
    <x v="7"/>
    <x v="8"/>
    <x v="3"/>
    <x v="0"/>
    <n v="175"/>
  </r>
  <r>
    <x v="0"/>
    <x v="7"/>
    <x v="9"/>
    <x v="0"/>
    <x v="0"/>
    <n v="67"/>
  </r>
  <r>
    <x v="0"/>
    <x v="7"/>
    <x v="9"/>
    <x v="1"/>
    <x v="0"/>
    <n v="7"/>
  </r>
  <r>
    <x v="0"/>
    <x v="7"/>
    <x v="9"/>
    <x v="2"/>
    <x v="0"/>
    <n v="11"/>
  </r>
  <r>
    <x v="0"/>
    <x v="7"/>
    <x v="9"/>
    <x v="3"/>
    <x v="0"/>
    <n v="85"/>
  </r>
  <r>
    <x v="0"/>
    <x v="7"/>
    <x v="10"/>
    <x v="0"/>
    <x v="0"/>
    <n v="94"/>
  </r>
  <r>
    <x v="0"/>
    <x v="7"/>
    <x v="10"/>
    <x v="1"/>
    <x v="0"/>
    <n v="7"/>
  </r>
  <r>
    <x v="0"/>
    <x v="7"/>
    <x v="10"/>
    <x v="2"/>
    <x v="0"/>
    <n v="17"/>
  </r>
  <r>
    <x v="0"/>
    <x v="7"/>
    <x v="10"/>
    <x v="3"/>
    <x v="0"/>
    <n v="118"/>
  </r>
  <r>
    <x v="0"/>
    <x v="7"/>
    <x v="11"/>
    <x v="0"/>
    <x v="0"/>
    <n v="85"/>
  </r>
  <r>
    <x v="0"/>
    <x v="7"/>
    <x v="11"/>
    <x v="1"/>
    <x v="0"/>
    <n v="13"/>
  </r>
  <r>
    <x v="0"/>
    <x v="7"/>
    <x v="11"/>
    <x v="2"/>
    <x v="0"/>
    <n v="6"/>
  </r>
  <r>
    <x v="0"/>
    <x v="7"/>
    <x v="11"/>
    <x v="3"/>
    <x v="0"/>
    <n v="104"/>
  </r>
  <r>
    <x v="0"/>
    <x v="8"/>
    <x v="0"/>
    <x v="0"/>
    <x v="0"/>
    <n v="1305"/>
  </r>
  <r>
    <x v="0"/>
    <x v="8"/>
    <x v="0"/>
    <x v="1"/>
    <x v="0"/>
    <n v="172"/>
  </r>
  <r>
    <x v="0"/>
    <x v="8"/>
    <x v="0"/>
    <x v="2"/>
    <x v="0"/>
    <n v="144"/>
  </r>
  <r>
    <x v="0"/>
    <x v="8"/>
    <x v="0"/>
    <x v="3"/>
    <x v="0"/>
    <n v="1621"/>
  </r>
  <r>
    <x v="0"/>
    <x v="8"/>
    <x v="1"/>
    <x v="0"/>
    <x v="0"/>
    <n v="414"/>
  </r>
  <r>
    <x v="0"/>
    <x v="8"/>
    <x v="1"/>
    <x v="1"/>
    <x v="0"/>
    <n v="49"/>
  </r>
  <r>
    <x v="0"/>
    <x v="8"/>
    <x v="1"/>
    <x v="2"/>
    <x v="0"/>
    <n v="35"/>
  </r>
  <r>
    <x v="0"/>
    <x v="8"/>
    <x v="1"/>
    <x v="3"/>
    <x v="0"/>
    <n v="498"/>
  </r>
  <r>
    <x v="0"/>
    <x v="8"/>
    <x v="2"/>
    <x v="0"/>
    <x v="0"/>
    <n v="62"/>
  </r>
  <r>
    <x v="0"/>
    <x v="8"/>
    <x v="2"/>
    <x v="1"/>
    <x v="0"/>
    <n v="5"/>
  </r>
  <r>
    <x v="0"/>
    <x v="8"/>
    <x v="2"/>
    <x v="2"/>
    <x v="0"/>
    <n v="14"/>
  </r>
  <r>
    <x v="0"/>
    <x v="8"/>
    <x v="2"/>
    <x v="3"/>
    <x v="0"/>
    <n v="81"/>
  </r>
  <r>
    <x v="0"/>
    <x v="8"/>
    <x v="3"/>
    <x v="0"/>
    <x v="0"/>
    <n v="74"/>
  </r>
  <r>
    <x v="0"/>
    <x v="8"/>
    <x v="3"/>
    <x v="1"/>
    <x v="0"/>
    <n v="11"/>
  </r>
  <r>
    <x v="0"/>
    <x v="8"/>
    <x v="3"/>
    <x v="2"/>
    <x v="0"/>
    <n v="7"/>
  </r>
  <r>
    <x v="0"/>
    <x v="8"/>
    <x v="3"/>
    <x v="3"/>
    <x v="0"/>
    <n v="92"/>
  </r>
  <r>
    <x v="0"/>
    <x v="8"/>
    <x v="4"/>
    <x v="0"/>
    <x v="0"/>
    <n v="116"/>
  </r>
  <r>
    <x v="0"/>
    <x v="8"/>
    <x v="4"/>
    <x v="1"/>
    <x v="0"/>
    <n v="23"/>
  </r>
  <r>
    <x v="0"/>
    <x v="8"/>
    <x v="4"/>
    <x v="2"/>
    <x v="0"/>
    <n v="18"/>
  </r>
  <r>
    <x v="0"/>
    <x v="8"/>
    <x v="4"/>
    <x v="3"/>
    <x v="0"/>
    <n v="157"/>
  </r>
  <r>
    <x v="0"/>
    <x v="8"/>
    <x v="5"/>
    <x v="0"/>
    <x v="0"/>
    <n v="120"/>
  </r>
  <r>
    <x v="0"/>
    <x v="8"/>
    <x v="5"/>
    <x v="1"/>
    <x v="0"/>
    <n v="23"/>
  </r>
  <r>
    <x v="0"/>
    <x v="8"/>
    <x v="5"/>
    <x v="2"/>
    <x v="0"/>
    <n v="21"/>
  </r>
  <r>
    <x v="0"/>
    <x v="8"/>
    <x v="5"/>
    <x v="3"/>
    <x v="0"/>
    <n v="164"/>
  </r>
  <r>
    <x v="0"/>
    <x v="8"/>
    <x v="6"/>
    <x v="0"/>
    <x v="0"/>
    <n v="84"/>
  </r>
  <r>
    <x v="0"/>
    <x v="8"/>
    <x v="6"/>
    <x v="1"/>
    <x v="0"/>
    <n v="10"/>
  </r>
  <r>
    <x v="0"/>
    <x v="8"/>
    <x v="6"/>
    <x v="2"/>
    <x v="0"/>
    <n v="6"/>
  </r>
  <r>
    <x v="0"/>
    <x v="8"/>
    <x v="6"/>
    <x v="3"/>
    <x v="0"/>
    <n v="100"/>
  </r>
  <r>
    <x v="0"/>
    <x v="8"/>
    <x v="7"/>
    <x v="0"/>
    <x v="0"/>
    <n v="56"/>
  </r>
  <r>
    <x v="0"/>
    <x v="8"/>
    <x v="7"/>
    <x v="1"/>
    <x v="0"/>
    <n v="3"/>
  </r>
  <r>
    <x v="0"/>
    <x v="8"/>
    <x v="7"/>
    <x v="2"/>
    <x v="0"/>
    <n v="2"/>
  </r>
  <r>
    <x v="0"/>
    <x v="8"/>
    <x v="7"/>
    <x v="3"/>
    <x v="0"/>
    <n v="61"/>
  </r>
  <r>
    <x v="0"/>
    <x v="8"/>
    <x v="8"/>
    <x v="0"/>
    <x v="0"/>
    <n v="122"/>
  </r>
  <r>
    <x v="0"/>
    <x v="8"/>
    <x v="8"/>
    <x v="1"/>
    <x v="0"/>
    <n v="19"/>
  </r>
  <r>
    <x v="0"/>
    <x v="8"/>
    <x v="8"/>
    <x v="2"/>
    <x v="0"/>
    <n v="12"/>
  </r>
  <r>
    <x v="0"/>
    <x v="8"/>
    <x v="8"/>
    <x v="3"/>
    <x v="0"/>
    <n v="153"/>
  </r>
  <r>
    <x v="0"/>
    <x v="8"/>
    <x v="9"/>
    <x v="0"/>
    <x v="0"/>
    <n v="70"/>
  </r>
  <r>
    <x v="0"/>
    <x v="8"/>
    <x v="9"/>
    <x v="1"/>
    <x v="0"/>
    <n v="6"/>
  </r>
  <r>
    <x v="0"/>
    <x v="8"/>
    <x v="9"/>
    <x v="2"/>
    <x v="0"/>
    <n v="12"/>
  </r>
  <r>
    <x v="0"/>
    <x v="8"/>
    <x v="9"/>
    <x v="3"/>
    <x v="0"/>
    <n v="88"/>
  </r>
  <r>
    <x v="0"/>
    <x v="8"/>
    <x v="10"/>
    <x v="0"/>
    <x v="0"/>
    <n v="89"/>
  </r>
  <r>
    <x v="0"/>
    <x v="8"/>
    <x v="10"/>
    <x v="1"/>
    <x v="0"/>
    <n v="7"/>
  </r>
  <r>
    <x v="0"/>
    <x v="8"/>
    <x v="10"/>
    <x v="2"/>
    <x v="0"/>
    <n v="6"/>
  </r>
  <r>
    <x v="0"/>
    <x v="8"/>
    <x v="10"/>
    <x v="3"/>
    <x v="0"/>
    <n v="102"/>
  </r>
  <r>
    <x v="0"/>
    <x v="8"/>
    <x v="11"/>
    <x v="0"/>
    <x v="0"/>
    <n v="98"/>
  </r>
  <r>
    <x v="0"/>
    <x v="8"/>
    <x v="11"/>
    <x v="1"/>
    <x v="0"/>
    <n v="16"/>
  </r>
  <r>
    <x v="0"/>
    <x v="8"/>
    <x v="11"/>
    <x v="2"/>
    <x v="0"/>
    <n v="11"/>
  </r>
  <r>
    <x v="0"/>
    <x v="8"/>
    <x v="11"/>
    <x v="3"/>
    <x v="0"/>
    <n v="125"/>
  </r>
  <r>
    <x v="1"/>
    <x v="9"/>
    <x v="0"/>
    <x v="0"/>
    <x v="0"/>
    <n v="1133"/>
  </r>
  <r>
    <x v="1"/>
    <x v="9"/>
    <x v="0"/>
    <x v="1"/>
    <x v="0"/>
    <n v="172"/>
  </r>
  <r>
    <x v="1"/>
    <x v="9"/>
    <x v="0"/>
    <x v="2"/>
    <x v="0"/>
    <n v="142"/>
  </r>
  <r>
    <x v="1"/>
    <x v="9"/>
    <x v="0"/>
    <x v="3"/>
    <x v="0"/>
    <n v="1447"/>
  </r>
  <r>
    <x v="1"/>
    <x v="9"/>
    <x v="1"/>
    <x v="0"/>
    <x v="0"/>
    <n v="332"/>
  </r>
  <r>
    <x v="1"/>
    <x v="9"/>
    <x v="1"/>
    <x v="1"/>
    <x v="0"/>
    <n v="54"/>
  </r>
  <r>
    <x v="1"/>
    <x v="9"/>
    <x v="1"/>
    <x v="2"/>
    <x v="0"/>
    <n v="48"/>
  </r>
  <r>
    <x v="1"/>
    <x v="9"/>
    <x v="1"/>
    <x v="3"/>
    <x v="0"/>
    <n v="434"/>
  </r>
  <r>
    <x v="1"/>
    <x v="9"/>
    <x v="2"/>
    <x v="0"/>
    <x v="0"/>
    <n v="53"/>
  </r>
  <r>
    <x v="1"/>
    <x v="9"/>
    <x v="2"/>
    <x v="1"/>
    <x v="0"/>
    <n v="5"/>
  </r>
  <r>
    <x v="1"/>
    <x v="9"/>
    <x v="2"/>
    <x v="2"/>
    <x v="0"/>
    <n v="10"/>
  </r>
  <r>
    <x v="1"/>
    <x v="9"/>
    <x v="2"/>
    <x v="3"/>
    <x v="0"/>
    <n v="68"/>
  </r>
  <r>
    <x v="1"/>
    <x v="9"/>
    <x v="3"/>
    <x v="0"/>
    <x v="0"/>
    <n v="93"/>
  </r>
  <r>
    <x v="1"/>
    <x v="9"/>
    <x v="3"/>
    <x v="1"/>
    <x v="0"/>
    <n v="9"/>
  </r>
  <r>
    <x v="1"/>
    <x v="9"/>
    <x v="3"/>
    <x v="2"/>
    <x v="0"/>
    <n v="10"/>
  </r>
  <r>
    <x v="1"/>
    <x v="9"/>
    <x v="3"/>
    <x v="3"/>
    <x v="0"/>
    <n v="112"/>
  </r>
  <r>
    <x v="1"/>
    <x v="9"/>
    <x v="4"/>
    <x v="0"/>
    <x v="0"/>
    <n v="104"/>
  </r>
  <r>
    <x v="1"/>
    <x v="9"/>
    <x v="4"/>
    <x v="1"/>
    <x v="0"/>
    <n v="21"/>
  </r>
  <r>
    <x v="1"/>
    <x v="9"/>
    <x v="4"/>
    <x v="2"/>
    <x v="0"/>
    <n v="14"/>
  </r>
  <r>
    <x v="1"/>
    <x v="9"/>
    <x v="4"/>
    <x v="3"/>
    <x v="0"/>
    <n v="139"/>
  </r>
  <r>
    <x v="1"/>
    <x v="9"/>
    <x v="5"/>
    <x v="0"/>
    <x v="0"/>
    <n v="104"/>
  </r>
  <r>
    <x v="1"/>
    <x v="9"/>
    <x v="5"/>
    <x v="1"/>
    <x v="0"/>
    <n v="14"/>
  </r>
  <r>
    <x v="1"/>
    <x v="9"/>
    <x v="5"/>
    <x v="2"/>
    <x v="0"/>
    <n v="10"/>
  </r>
  <r>
    <x v="1"/>
    <x v="9"/>
    <x v="5"/>
    <x v="3"/>
    <x v="0"/>
    <n v="128"/>
  </r>
  <r>
    <x v="1"/>
    <x v="9"/>
    <x v="6"/>
    <x v="0"/>
    <x v="0"/>
    <n v="83"/>
  </r>
  <r>
    <x v="1"/>
    <x v="9"/>
    <x v="6"/>
    <x v="1"/>
    <x v="0"/>
    <n v="14"/>
  </r>
  <r>
    <x v="1"/>
    <x v="9"/>
    <x v="6"/>
    <x v="2"/>
    <x v="0"/>
    <n v="8"/>
  </r>
  <r>
    <x v="1"/>
    <x v="9"/>
    <x v="6"/>
    <x v="3"/>
    <x v="0"/>
    <n v="105"/>
  </r>
  <r>
    <x v="1"/>
    <x v="9"/>
    <x v="7"/>
    <x v="0"/>
    <x v="0"/>
    <n v="54"/>
  </r>
  <r>
    <x v="1"/>
    <x v="9"/>
    <x v="7"/>
    <x v="1"/>
    <x v="0"/>
    <n v="5"/>
  </r>
  <r>
    <x v="1"/>
    <x v="9"/>
    <x v="7"/>
    <x v="2"/>
    <x v="0"/>
    <n v="6"/>
  </r>
  <r>
    <x v="1"/>
    <x v="9"/>
    <x v="7"/>
    <x v="3"/>
    <x v="0"/>
    <n v="65"/>
  </r>
  <r>
    <x v="1"/>
    <x v="9"/>
    <x v="8"/>
    <x v="0"/>
    <x v="0"/>
    <n v="122"/>
  </r>
  <r>
    <x v="1"/>
    <x v="9"/>
    <x v="8"/>
    <x v="1"/>
    <x v="0"/>
    <n v="17"/>
  </r>
  <r>
    <x v="1"/>
    <x v="9"/>
    <x v="8"/>
    <x v="2"/>
    <x v="0"/>
    <n v="13"/>
  </r>
  <r>
    <x v="1"/>
    <x v="9"/>
    <x v="8"/>
    <x v="3"/>
    <x v="0"/>
    <n v="152"/>
  </r>
  <r>
    <x v="1"/>
    <x v="9"/>
    <x v="9"/>
    <x v="0"/>
    <x v="0"/>
    <n v="45"/>
  </r>
  <r>
    <x v="1"/>
    <x v="9"/>
    <x v="9"/>
    <x v="1"/>
    <x v="0"/>
    <n v="9"/>
  </r>
  <r>
    <x v="1"/>
    <x v="9"/>
    <x v="9"/>
    <x v="2"/>
    <x v="0"/>
    <n v="4"/>
  </r>
  <r>
    <x v="1"/>
    <x v="9"/>
    <x v="9"/>
    <x v="3"/>
    <x v="0"/>
    <n v="58"/>
  </r>
  <r>
    <x v="1"/>
    <x v="9"/>
    <x v="10"/>
    <x v="0"/>
    <x v="0"/>
    <n v="74"/>
  </r>
  <r>
    <x v="1"/>
    <x v="9"/>
    <x v="10"/>
    <x v="1"/>
    <x v="0"/>
    <n v="15"/>
  </r>
  <r>
    <x v="1"/>
    <x v="9"/>
    <x v="10"/>
    <x v="2"/>
    <x v="0"/>
    <n v="15"/>
  </r>
  <r>
    <x v="1"/>
    <x v="9"/>
    <x v="10"/>
    <x v="3"/>
    <x v="0"/>
    <n v="104"/>
  </r>
  <r>
    <x v="1"/>
    <x v="9"/>
    <x v="11"/>
    <x v="0"/>
    <x v="0"/>
    <n v="69"/>
  </r>
  <r>
    <x v="1"/>
    <x v="9"/>
    <x v="11"/>
    <x v="1"/>
    <x v="0"/>
    <n v="9"/>
  </r>
  <r>
    <x v="1"/>
    <x v="9"/>
    <x v="11"/>
    <x v="2"/>
    <x v="0"/>
    <n v="4"/>
  </r>
  <r>
    <x v="1"/>
    <x v="9"/>
    <x v="11"/>
    <x v="3"/>
    <x v="0"/>
    <n v="82"/>
  </r>
  <r>
    <x v="1"/>
    <x v="10"/>
    <x v="0"/>
    <x v="0"/>
    <x v="0"/>
    <n v="1114"/>
  </r>
  <r>
    <x v="1"/>
    <x v="10"/>
    <x v="0"/>
    <x v="1"/>
    <x v="0"/>
    <n v="127"/>
  </r>
  <r>
    <x v="1"/>
    <x v="10"/>
    <x v="0"/>
    <x v="2"/>
    <x v="0"/>
    <n v="109"/>
  </r>
  <r>
    <x v="1"/>
    <x v="10"/>
    <x v="0"/>
    <x v="3"/>
    <x v="0"/>
    <n v="1350"/>
  </r>
  <r>
    <x v="1"/>
    <x v="10"/>
    <x v="1"/>
    <x v="0"/>
    <x v="0"/>
    <n v="329"/>
  </r>
  <r>
    <x v="1"/>
    <x v="10"/>
    <x v="1"/>
    <x v="1"/>
    <x v="0"/>
    <n v="35"/>
  </r>
  <r>
    <x v="1"/>
    <x v="10"/>
    <x v="1"/>
    <x v="2"/>
    <x v="0"/>
    <n v="36"/>
  </r>
  <r>
    <x v="1"/>
    <x v="10"/>
    <x v="1"/>
    <x v="3"/>
    <x v="0"/>
    <n v="400"/>
  </r>
  <r>
    <x v="1"/>
    <x v="10"/>
    <x v="2"/>
    <x v="0"/>
    <x v="0"/>
    <n v="66"/>
  </r>
  <r>
    <x v="1"/>
    <x v="10"/>
    <x v="2"/>
    <x v="1"/>
    <x v="0"/>
    <n v="9"/>
  </r>
  <r>
    <x v="1"/>
    <x v="10"/>
    <x v="2"/>
    <x v="2"/>
    <x v="0"/>
    <n v="4"/>
  </r>
  <r>
    <x v="1"/>
    <x v="10"/>
    <x v="2"/>
    <x v="3"/>
    <x v="0"/>
    <n v="79"/>
  </r>
  <r>
    <x v="1"/>
    <x v="10"/>
    <x v="3"/>
    <x v="0"/>
    <x v="0"/>
    <n v="85"/>
  </r>
  <r>
    <x v="1"/>
    <x v="10"/>
    <x v="3"/>
    <x v="1"/>
    <x v="0"/>
    <n v="8"/>
  </r>
  <r>
    <x v="1"/>
    <x v="10"/>
    <x v="3"/>
    <x v="2"/>
    <x v="0"/>
    <n v="8"/>
  </r>
  <r>
    <x v="1"/>
    <x v="10"/>
    <x v="3"/>
    <x v="3"/>
    <x v="0"/>
    <n v="101"/>
  </r>
  <r>
    <x v="1"/>
    <x v="10"/>
    <x v="4"/>
    <x v="0"/>
    <x v="0"/>
    <n v="73"/>
  </r>
  <r>
    <x v="1"/>
    <x v="10"/>
    <x v="4"/>
    <x v="1"/>
    <x v="0"/>
    <n v="13"/>
  </r>
  <r>
    <x v="1"/>
    <x v="10"/>
    <x v="4"/>
    <x v="2"/>
    <x v="0"/>
    <n v="9"/>
  </r>
  <r>
    <x v="1"/>
    <x v="10"/>
    <x v="4"/>
    <x v="3"/>
    <x v="0"/>
    <n v="95"/>
  </r>
  <r>
    <x v="1"/>
    <x v="10"/>
    <x v="5"/>
    <x v="0"/>
    <x v="0"/>
    <n v="133"/>
  </r>
  <r>
    <x v="1"/>
    <x v="10"/>
    <x v="5"/>
    <x v="1"/>
    <x v="0"/>
    <n v="11"/>
  </r>
  <r>
    <x v="1"/>
    <x v="10"/>
    <x v="5"/>
    <x v="2"/>
    <x v="0"/>
    <n v="11"/>
  </r>
  <r>
    <x v="1"/>
    <x v="10"/>
    <x v="5"/>
    <x v="3"/>
    <x v="0"/>
    <n v="155"/>
  </r>
  <r>
    <x v="1"/>
    <x v="10"/>
    <x v="6"/>
    <x v="0"/>
    <x v="0"/>
    <n v="65"/>
  </r>
  <r>
    <x v="1"/>
    <x v="10"/>
    <x v="6"/>
    <x v="1"/>
    <x v="0"/>
    <n v="5"/>
  </r>
  <r>
    <x v="1"/>
    <x v="10"/>
    <x v="6"/>
    <x v="2"/>
    <x v="0"/>
    <n v="3"/>
  </r>
  <r>
    <x v="1"/>
    <x v="10"/>
    <x v="6"/>
    <x v="3"/>
    <x v="0"/>
    <n v="73"/>
  </r>
  <r>
    <x v="1"/>
    <x v="10"/>
    <x v="7"/>
    <x v="0"/>
    <x v="0"/>
    <n v="45"/>
  </r>
  <r>
    <x v="1"/>
    <x v="10"/>
    <x v="7"/>
    <x v="1"/>
    <x v="0"/>
    <n v="5"/>
  </r>
  <r>
    <x v="1"/>
    <x v="10"/>
    <x v="7"/>
    <x v="2"/>
    <x v="0"/>
    <n v="2"/>
  </r>
  <r>
    <x v="1"/>
    <x v="10"/>
    <x v="7"/>
    <x v="3"/>
    <x v="0"/>
    <n v="52"/>
  </r>
  <r>
    <x v="1"/>
    <x v="10"/>
    <x v="8"/>
    <x v="0"/>
    <x v="0"/>
    <n v="86"/>
  </r>
  <r>
    <x v="1"/>
    <x v="10"/>
    <x v="8"/>
    <x v="1"/>
    <x v="0"/>
    <n v="13"/>
  </r>
  <r>
    <x v="1"/>
    <x v="10"/>
    <x v="8"/>
    <x v="2"/>
    <x v="0"/>
    <n v="14"/>
  </r>
  <r>
    <x v="1"/>
    <x v="10"/>
    <x v="8"/>
    <x v="3"/>
    <x v="0"/>
    <n v="113"/>
  </r>
  <r>
    <x v="1"/>
    <x v="10"/>
    <x v="9"/>
    <x v="0"/>
    <x v="0"/>
    <n v="54"/>
  </r>
  <r>
    <x v="1"/>
    <x v="10"/>
    <x v="9"/>
    <x v="1"/>
    <x v="0"/>
    <n v="13"/>
  </r>
  <r>
    <x v="1"/>
    <x v="10"/>
    <x v="9"/>
    <x v="2"/>
    <x v="0"/>
    <n v="7"/>
  </r>
  <r>
    <x v="1"/>
    <x v="10"/>
    <x v="9"/>
    <x v="3"/>
    <x v="0"/>
    <n v="74"/>
  </r>
  <r>
    <x v="1"/>
    <x v="10"/>
    <x v="10"/>
    <x v="0"/>
    <x v="0"/>
    <n v="88"/>
  </r>
  <r>
    <x v="1"/>
    <x v="10"/>
    <x v="10"/>
    <x v="1"/>
    <x v="0"/>
    <n v="4"/>
  </r>
  <r>
    <x v="1"/>
    <x v="10"/>
    <x v="10"/>
    <x v="2"/>
    <x v="0"/>
    <n v="9"/>
  </r>
  <r>
    <x v="1"/>
    <x v="10"/>
    <x v="10"/>
    <x v="3"/>
    <x v="0"/>
    <n v="101"/>
  </r>
  <r>
    <x v="1"/>
    <x v="10"/>
    <x v="11"/>
    <x v="0"/>
    <x v="0"/>
    <n v="90"/>
  </r>
  <r>
    <x v="1"/>
    <x v="10"/>
    <x v="11"/>
    <x v="1"/>
    <x v="0"/>
    <n v="11"/>
  </r>
  <r>
    <x v="1"/>
    <x v="10"/>
    <x v="11"/>
    <x v="2"/>
    <x v="0"/>
    <n v="6"/>
  </r>
  <r>
    <x v="1"/>
    <x v="10"/>
    <x v="11"/>
    <x v="3"/>
    <x v="0"/>
    <n v="107"/>
  </r>
  <r>
    <x v="1"/>
    <x v="11"/>
    <x v="0"/>
    <x v="0"/>
    <x v="0"/>
    <n v="1208"/>
  </r>
  <r>
    <x v="1"/>
    <x v="11"/>
    <x v="0"/>
    <x v="1"/>
    <x v="0"/>
    <n v="184"/>
  </r>
  <r>
    <x v="1"/>
    <x v="11"/>
    <x v="0"/>
    <x v="2"/>
    <x v="0"/>
    <n v="134"/>
  </r>
  <r>
    <x v="1"/>
    <x v="11"/>
    <x v="0"/>
    <x v="3"/>
    <x v="0"/>
    <n v="1526"/>
  </r>
  <r>
    <x v="1"/>
    <x v="11"/>
    <x v="1"/>
    <x v="0"/>
    <x v="0"/>
    <n v="340"/>
  </r>
  <r>
    <x v="1"/>
    <x v="11"/>
    <x v="1"/>
    <x v="1"/>
    <x v="0"/>
    <n v="43"/>
  </r>
  <r>
    <x v="1"/>
    <x v="11"/>
    <x v="1"/>
    <x v="2"/>
    <x v="0"/>
    <n v="37"/>
  </r>
  <r>
    <x v="1"/>
    <x v="11"/>
    <x v="1"/>
    <x v="3"/>
    <x v="0"/>
    <n v="420"/>
  </r>
  <r>
    <x v="1"/>
    <x v="11"/>
    <x v="2"/>
    <x v="0"/>
    <x v="0"/>
    <n v="79"/>
  </r>
  <r>
    <x v="1"/>
    <x v="11"/>
    <x v="2"/>
    <x v="1"/>
    <x v="0"/>
    <n v="14"/>
  </r>
  <r>
    <x v="1"/>
    <x v="11"/>
    <x v="2"/>
    <x v="2"/>
    <x v="0"/>
    <n v="4"/>
  </r>
  <r>
    <x v="1"/>
    <x v="11"/>
    <x v="2"/>
    <x v="3"/>
    <x v="0"/>
    <n v="97"/>
  </r>
  <r>
    <x v="1"/>
    <x v="11"/>
    <x v="3"/>
    <x v="0"/>
    <x v="0"/>
    <n v="98"/>
  </r>
  <r>
    <x v="1"/>
    <x v="11"/>
    <x v="3"/>
    <x v="1"/>
    <x v="0"/>
    <n v="4"/>
  </r>
  <r>
    <x v="1"/>
    <x v="11"/>
    <x v="3"/>
    <x v="2"/>
    <x v="0"/>
    <n v="13"/>
  </r>
  <r>
    <x v="1"/>
    <x v="11"/>
    <x v="3"/>
    <x v="3"/>
    <x v="0"/>
    <n v="115"/>
  </r>
  <r>
    <x v="1"/>
    <x v="11"/>
    <x v="4"/>
    <x v="0"/>
    <x v="0"/>
    <n v="130"/>
  </r>
  <r>
    <x v="1"/>
    <x v="11"/>
    <x v="4"/>
    <x v="1"/>
    <x v="0"/>
    <n v="19"/>
  </r>
  <r>
    <x v="1"/>
    <x v="11"/>
    <x v="4"/>
    <x v="2"/>
    <x v="0"/>
    <n v="21"/>
  </r>
  <r>
    <x v="1"/>
    <x v="11"/>
    <x v="4"/>
    <x v="3"/>
    <x v="0"/>
    <n v="170"/>
  </r>
  <r>
    <x v="1"/>
    <x v="11"/>
    <x v="5"/>
    <x v="0"/>
    <x v="0"/>
    <n v="95"/>
  </r>
  <r>
    <x v="1"/>
    <x v="11"/>
    <x v="5"/>
    <x v="1"/>
    <x v="0"/>
    <n v="18"/>
  </r>
  <r>
    <x v="1"/>
    <x v="11"/>
    <x v="5"/>
    <x v="2"/>
    <x v="0"/>
    <n v="11"/>
  </r>
  <r>
    <x v="1"/>
    <x v="11"/>
    <x v="5"/>
    <x v="3"/>
    <x v="0"/>
    <n v="124"/>
  </r>
  <r>
    <x v="1"/>
    <x v="11"/>
    <x v="6"/>
    <x v="0"/>
    <x v="0"/>
    <n v="65"/>
  </r>
  <r>
    <x v="1"/>
    <x v="11"/>
    <x v="6"/>
    <x v="1"/>
    <x v="0"/>
    <n v="9"/>
  </r>
  <r>
    <x v="1"/>
    <x v="11"/>
    <x v="6"/>
    <x v="2"/>
    <x v="0"/>
    <n v="1"/>
  </r>
  <r>
    <x v="1"/>
    <x v="11"/>
    <x v="6"/>
    <x v="3"/>
    <x v="0"/>
    <n v="75"/>
  </r>
  <r>
    <x v="1"/>
    <x v="11"/>
    <x v="7"/>
    <x v="0"/>
    <x v="0"/>
    <n v="43"/>
  </r>
  <r>
    <x v="1"/>
    <x v="11"/>
    <x v="7"/>
    <x v="1"/>
    <x v="0"/>
    <n v="9"/>
  </r>
  <r>
    <x v="1"/>
    <x v="11"/>
    <x v="7"/>
    <x v="2"/>
    <x v="0"/>
    <n v="5"/>
  </r>
  <r>
    <x v="1"/>
    <x v="11"/>
    <x v="7"/>
    <x v="3"/>
    <x v="0"/>
    <n v="57"/>
  </r>
  <r>
    <x v="1"/>
    <x v="11"/>
    <x v="8"/>
    <x v="0"/>
    <x v="0"/>
    <n v="128"/>
  </r>
  <r>
    <x v="1"/>
    <x v="11"/>
    <x v="8"/>
    <x v="1"/>
    <x v="0"/>
    <n v="28"/>
  </r>
  <r>
    <x v="1"/>
    <x v="11"/>
    <x v="8"/>
    <x v="2"/>
    <x v="0"/>
    <n v="18"/>
  </r>
  <r>
    <x v="1"/>
    <x v="11"/>
    <x v="8"/>
    <x v="3"/>
    <x v="0"/>
    <n v="174"/>
  </r>
  <r>
    <x v="1"/>
    <x v="11"/>
    <x v="9"/>
    <x v="0"/>
    <x v="0"/>
    <n v="80"/>
  </r>
  <r>
    <x v="1"/>
    <x v="11"/>
    <x v="9"/>
    <x v="1"/>
    <x v="0"/>
    <n v="15"/>
  </r>
  <r>
    <x v="1"/>
    <x v="11"/>
    <x v="9"/>
    <x v="2"/>
    <x v="0"/>
    <n v="11"/>
  </r>
  <r>
    <x v="1"/>
    <x v="11"/>
    <x v="9"/>
    <x v="3"/>
    <x v="0"/>
    <n v="106"/>
  </r>
  <r>
    <x v="1"/>
    <x v="11"/>
    <x v="10"/>
    <x v="0"/>
    <x v="0"/>
    <n v="90"/>
  </r>
  <r>
    <x v="1"/>
    <x v="11"/>
    <x v="10"/>
    <x v="1"/>
    <x v="0"/>
    <n v="13"/>
  </r>
  <r>
    <x v="1"/>
    <x v="11"/>
    <x v="10"/>
    <x v="2"/>
    <x v="0"/>
    <n v="9"/>
  </r>
  <r>
    <x v="1"/>
    <x v="11"/>
    <x v="10"/>
    <x v="3"/>
    <x v="0"/>
    <n v="112"/>
  </r>
  <r>
    <x v="1"/>
    <x v="11"/>
    <x v="11"/>
    <x v="0"/>
    <x v="0"/>
    <n v="60"/>
  </r>
  <r>
    <x v="1"/>
    <x v="11"/>
    <x v="11"/>
    <x v="1"/>
    <x v="0"/>
    <n v="12"/>
  </r>
  <r>
    <x v="1"/>
    <x v="11"/>
    <x v="11"/>
    <x v="2"/>
    <x v="0"/>
    <n v="4"/>
  </r>
  <r>
    <x v="1"/>
    <x v="11"/>
    <x v="11"/>
    <x v="3"/>
    <x v="0"/>
    <n v="76"/>
  </r>
  <r>
    <x v="1"/>
    <x v="0"/>
    <x v="0"/>
    <x v="0"/>
    <x v="0"/>
    <n v="1183"/>
  </r>
  <r>
    <x v="1"/>
    <x v="0"/>
    <x v="0"/>
    <x v="1"/>
    <x v="0"/>
    <n v="188"/>
  </r>
  <r>
    <x v="1"/>
    <x v="0"/>
    <x v="0"/>
    <x v="2"/>
    <x v="0"/>
    <n v="172"/>
  </r>
  <r>
    <x v="1"/>
    <x v="0"/>
    <x v="0"/>
    <x v="3"/>
    <x v="0"/>
    <n v="1543"/>
  </r>
  <r>
    <x v="1"/>
    <x v="0"/>
    <x v="1"/>
    <x v="0"/>
    <x v="0"/>
    <n v="338"/>
  </r>
  <r>
    <x v="1"/>
    <x v="0"/>
    <x v="1"/>
    <x v="1"/>
    <x v="0"/>
    <n v="52"/>
  </r>
  <r>
    <x v="1"/>
    <x v="0"/>
    <x v="1"/>
    <x v="2"/>
    <x v="0"/>
    <n v="54"/>
  </r>
  <r>
    <x v="1"/>
    <x v="0"/>
    <x v="1"/>
    <x v="3"/>
    <x v="0"/>
    <n v="444"/>
  </r>
  <r>
    <x v="1"/>
    <x v="0"/>
    <x v="2"/>
    <x v="0"/>
    <x v="0"/>
    <n v="60"/>
  </r>
  <r>
    <x v="1"/>
    <x v="0"/>
    <x v="2"/>
    <x v="1"/>
    <x v="0"/>
    <n v="6"/>
  </r>
  <r>
    <x v="1"/>
    <x v="0"/>
    <x v="2"/>
    <x v="2"/>
    <x v="0"/>
    <n v="12"/>
  </r>
  <r>
    <x v="1"/>
    <x v="0"/>
    <x v="2"/>
    <x v="3"/>
    <x v="0"/>
    <n v="78"/>
  </r>
  <r>
    <x v="1"/>
    <x v="0"/>
    <x v="3"/>
    <x v="0"/>
    <x v="0"/>
    <n v="59"/>
  </r>
  <r>
    <x v="1"/>
    <x v="0"/>
    <x v="3"/>
    <x v="1"/>
    <x v="0"/>
    <n v="1"/>
  </r>
  <r>
    <x v="1"/>
    <x v="0"/>
    <x v="3"/>
    <x v="2"/>
    <x v="0"/>
    <n v="17"/>
  </r>
  <r>
    <x v="1"/>
    <x v="0"/>
    <x v="3"/>
    <x v="3"/>
    <x v="0"/>
    <n v="77"/>
  </r>
  <r>
    <x v="1"/>
    <x v="0"/>
    <x v="4"/>
    <x v="0"/>
    <x v="0"/>
    <n v="94"/>
  </r>
  <r>
    <x v="1"/>
    <x v="0"/>
    <x v="4"/>
    <x v="1"/>
    <x v="0"/>
    <n v="19"/>
  </r>
  <r>
    <x v="1"/>
    <x v="0"/>
    <x v="4"/>
    <x v="2"/>
    <x v="0"/>
    <n v="11"/>
  </r>
  <r>
    <x v="1"/>
    <x v="0"/>
    <x v="4"/>
    <x v="3"/>
    <x v="0"/>
    <n v="124"/>
  </r>
  <r>
    <x v="1"/>
    <x v="0"/>
    <x v="5"/>
    <x v="0"/>
    <x v="0"/>
    <n v="120"/>
  </r>
  <r>
    <x v="1"/>
    <x v="0"/>
    <x v="5"/>
    <x v="1"/>
    <x v="0"/>
    <n v="19"/>
  </r>
  <r>
    <x v="1"/>
    <x v="0"/>
    <x v="5"/>
    <x v="2"/>
    <x v="0"/>
    <n v="17"/>
  </r>
  <r>
    <x v="1"/>
    <x v="0"/>
    <x v="5"/>
    <x v="3"/>
    <x v="0"/>
    <n v="156"/>
  </r>
  <r>
    <x v="1"/>
    <x v="0"/>
    <x v="6"/>
    <x v="0"/>
    <x v="0"/>
    <n v="75"/>
  </r>
  <r>
    <x v="1"/>
    <x v="0"/>
    <x v="6"/>
    <x v="1"/>
    <x v="0"/>
    <n v="13"/>
  </r>
  <r>
    <x v="1"/>
    <x v="0"/>
    <x v="6"/>
    <x v="2"/>
    <x v="0"/>
    <n v="7"/>
  </r>
  <r>
    <x v="1"/>
    <x v="0"/>
    <x v="6"/>
    <x v="3"/>
    <x v="0"/>
    <n v="95"/>
  </r>
  <r>
    <x v="1"/>
    <x v="0"/>
    <x v="7"/>
    <x v="0"/>
    <x v="0"/>
    <n v="46"/>
  </r>
  <r>
    <x v="1"/>
    <x v="0"/>
    <x v="7"/>
    <x v="1"/>
    <x v="0"/>
    <n v="6"/>
  </r>
  <r>
    <x v="1"/>
    <x v="0"/>
    <x v="7"/>
    <x v="2"/>
    <x v="0"/>
    <n v="7"/>
  </r>
  <r>
    <x v="1"/>
    <x v="0"/>
    <x v="7"/>
    <x v="3"/>
    <x v="0"/>
    <n v="59"/>
  </r>
  <r>
    <x v="1"/>
    <x v="0"/>
    <x v="8"/>
    <x v="0"/>
    <x v="0"/>
    <n v="137"/>
  </r>
  <r>
    <x v="1"/>
    <x v="0"/>
    <x v="8"/>
    <x v="1"/>
    <x v="0"/>
    <n v="29"/>
  </r>
  <r>
    <x v="1"/>
    <x v="0"/>
    <x v="8"/>
    <x v="2"/>
    <x v="0"/>
    <n v="16"/>
  </r>
  <r>
    <x v="1"/>
    <x v="0"/>
    <x v="8"/>
    <x v="3"/>
    <x v="0"/>
    <n v="182"/>
  </r>
  <r>
    <x v="1"/>
    <x v="0"/>
    <x v="9"/>
    <x v="0"/>
    <x v="0"/>
    <n v="81"/>
  </r>
  <r>
    <x v="1"/>
    <x v="0"/>
    <x v="9"/>
    <x v="1"/>
    <x v="0"/>
    <n v="15"/>
  </r>
  <r>
    <x v="1"/>
    <x v="0"/>
    <x v="9"/>
    <x v="2"/>
    <x v="0"/>
    <n v="9"/>
  </r>
  <r>
    <x v="1"/>
    <x v="0"/>
    <x v="9"/>
    <x v="3"/>
    <x v="0"/>
    <n v="105"/>
  </r>
  <r>
    <x v="1"/>
    <x v="0"/>
    <x v="10"/>
    <x v="0"/>
    <x v="0"/>
    <n v="99"/>
  </r>
  <r>
    <x v="1"/>
    <x v="0"/>
    <x v="10"/>
    <x v="1"/>
    <x v="0"/>
    <n v="14"/>
  </r>
  <r>
    <x v="1"/>
    <x v="0"/>
    <x v="10"/>
    <x v="2"/>
    <x v="0"/>
    <n v="16"/>
  </r>
  <r>
    <x v="1"/>
    <x v="0"/>
    <x v="10"/>
    <x v="3"/>
    <x v="0"/>
    <n v="129"/>
  </r>
  <r>
    <x v="1"/>
    <x v="0"/>
    <x v="11"/>
    <x v="0"/>
    <x v="0"/>
    <n v="74"/>
  </r>
  <r>
    <x v="1"/>
    <x v="0"/>
    <x v="11"/>
    <x v="1"/>
    <x v="0"/>
    <n v="14"/>
  </r>
  <r>
    <x v="1"/>
    <x v="0"/>
    <x v="11"/>
    <x v="2"/>
    <x v="0"/>
    <n v="6"/>
  </r>
  <r>
    <x v="1"/>
    <x v="0"/>
    <x v="11"/>
    <x v="3"/>
    <x v="0"/>
    <n v="94"/>
  </r>
  <r>
    <x v="1"/>
    <x v="1"/>
    <x v="0"/>
    <x v="0"/>
    <x v="0"/>
    <n v="1318"/>
  </r>
  <r>
    <x v="1"/>
    <x v="1"/>
    <x v="0"/>
    <x v="1"/>
    <x v="0"/>
    <n v="172"/>
  </r>
  <r>
    <x v="1"/>
    <x v="1"/>
    <x v="0"/>
    <x v="2"/>
    <x v="0"/>
    <n v="171"/>
  </r>
  <r>
    <x v="1"/>
    <x v="1"/>
    <x v="0"/>
    <x v="3"/>
    <x v="0"/>
    <n v="1661"/>
  </r>
  <r>
    <x v="1"/>
    <x v="1"/>
    <x v="1"/>
    <x v="0"/>
    <x v="0"/>
    <n v="382"/>
  </r>
  <r>
    <x v="1"/>
    <x v="1"/>
    <x v="1"/>
    <x v="1"/>
    <x v="0"/>
    <n v="57"/>
  </r>
  <r>
    <x v="1"/>
    <x v="1"/>
    <x v="1"/>
    <x v="2"/>
    <x v="0"/>
    <n v="54"/>
  </r>
  <r>
    <x v="1"/>
    <x v="1"/>
    <x v="1"/>
    <x v="3"/>
    <x v="0"/>
    <n v="493"/>
  </r>
  <r>
    <x v="1"/>
    <x v="1"/>
    <x v="2"/>
    <x v="0"/>
    <x v="0"/>
    <n v="72"/>
  </r>
  <r>
    <x v="1"/>
    <x v="1"/>
    <x v="2"/>
    <x v="1"/>
    <x v="0"/>
    <n v="10"/>
  </r>
  <r>
    <x v="1"/>
    <x v="1"/>
    <x v="2"/>
    <x v="2"/>
    <x v="0"/>
    <n v="5"/>
  </r>
  <r>
    <x v="1"/>
    <x v="1"/>
    <x v="2"/>
    <x v="3"/>
    <x v="0"/>
    <n v="87"/>
  </r>
  <r>
    <x v="1"/>
    <x v="1"/>
    <x v="3"/>
    <x v="0"/>
    <x v="0"/>
    <n v="108"/>
  </r>
  <r>
    <x v="1"/>
    <x v="1"/>
    <x v="3"/>
    <x v="1"/>
    <x v="0"/>
    <n v="14"/>
  </r>
  <r>
    <x v="1"/>
    <x v="1"/>
    <x v="3"/>
    <x v="2"/>
    <x v="0"/>
    <n v="13"/>
  </r>
  <r>
    <x v="1"/>
    <x v="1"/>
    <x v="3"/>
    <x v="3"/>
    <x v="0"/>
    <n v="135"/>
  </r>
  <r>
    <x v="1"/>
    <x v="1"/>
    <x v="4"/>
    <x v="0"/>
    <x v="0"/>
    <n v="120"/>
  </r>
  <r>
    <x v="1"/>
    <x v="1"/>
    <x v="4"/>
    <x v="1"/>
    <x v="0"/>
    <n v="14"/>
  </r>
  <r>
    <x v="1"/>
    <x v="1"/>
    <x v="4"/>
    <x v="2"/>
    <x v="0"/>
    <n v="13"/>
  </r>
  <r>
    <x v="1"/>
    <x v="1"/>
    <x v="4"/>
    <x v="3"/>
    <x v="0"/>
    <n v="147"/>
  </r>
  <r>
    <x v="1"/>
    <x v="1"/>
    <x v="5"/>
    <x v="0"/>
    <x v="0"/>
    <n v="128"/>
  </r>
  <r>
    <x v="1"/>
    <x v="1"/>
    <x v="5"/>
    <x v="1"/>
    <x v="0"/>
    <n v="17"/>
  </r>
  <r>
    <x v="1"/>
    <x v="1"/>
    <x v="5"/>
    <x v="2"/>
    <x v="0"/>
    <n v="22"/>
  </r>
  <r>
    <x v="1"/>
    <x v="1"/>
    <x v="5"/>
    <x v="3"/>
    <x v="0"/>
    <n v="167"/>
  </r>
  <r>
    <x v="1"/>
    <x v="1"/>
    <x v="6"/>
    <x v="0"/>
    <x v="0"/>
    <n v="52"/>
  </r>
  <r>
    <x v="1"/>
    <x v="1"/>
    <x v="6"/>
    <x v="1"/>
    <x v="0"/>
    <n v="10"/>
  </r>
  <r>
    <x v="1"/>
    <x v="1"/>
    <x v="6"/>
    <x v="2"/>
    <x v="0"/>
    <n v="4"/>
  </r>
  <r>
    <x v="1"/>
    <x v="1"/>
    <x v="6"/>
    <x v="3"/>
    <x v="0"/>
    <n v="66"/>
  </r>
  <r>
    <x v="1"/>
    <x v="1"/>
    <x v="7"/>
    <x v="0"/>
    <x v="0"/>
    <n v="45"/>
  </r>
  <r>
    <x v="1"/>
    <x v="1"/>
    <x v="7"/>
    <x v="1"/>
    <x v="0"/>
    <n v="7"/>
  </r>
  <r>
    <x v="1"/>
    <x v="1"/>
    <x v="7"/>
    <x v="2"/>
    <x v="0"/>
    <n v="4"/>
  </r>
  <r>
    <x v="1"/>
    <x v="1"/>
    <x v="7"/>
    <x v="3"/>
    <x v="0"/>
    <n v="56"/>
  </r>
  <r>
    <x v="1"/>
    <x v="1"/>
    <x v="8"/>
    <x v="0"/>
    <x v="0"/>
    <n v="117"/>
  </r>
  <r>
    <x v="1"/>
    <x v="1"/>
    <x v="8"/>
    <x v="1"/>
    <x v="0"/>
    <n v="13"/>
  </r>
  <r>
    <x v="1"/>
    <x v="1"/>
    <x v="8"/>
    <x v="2"/>
    <x v="0"/>
    <n v="24"/>
  </r>
  <r>
    <x v="1"/>
    <x v="1"/>
    <x v="8"/>
    <x v="3"/>
    <x v="0"/>
    <n v="154"/>
  </r>
  <r>
    <x v="1"/>
    <x v="1"/>
    <x v="9"/>
    <x v="0"/>
    <x v="0"/>
    <n v="88"/>
  </r>
  <r>
    <x v="1"/>
    <x v="1"/>
    <x v="9"/>
    <x v="1"/>
    <x v="0"/>
    <n v="5"/>
  </r>
  <r>
    <x v="1"/>
    <x v="1"/>
    <x v="9"/>
    <x v="2"/>
    <x v="0"/>
    <n v="12"/>
  </r>
  <r>
    <x v="1"/>
    <x v="1"/>
    <x v="9"/>
    <x v="3"/>
    <x v="0"/>
    <n v="105"/>
  </r>
  <r>
    <x v="1"/>
    <x v="1"/>
    <x v="10"/>
    <x v="0"/>
    <x v="0"/>
    <n v="97"/>
  </r>
  <r>
    <x v="1"/>
    <x v="1"/>
    <x v="10"/>
    <x v="1"/>
    <x v="0"/>
    <n v="11"/>
  </r>
  <r>
    <x v="1"/>
    <x v="1"/>
    <x v="10"/>
    <x v="2"/>
    <x v="0"/>
    <n v="11"/>
  </r>
  <r>
    <x v="1"/>
    <x v="1"/>
    <x v="10"/>
    <x v="3"/>
    <x v="0"/>
    <n v="119"/>
  </r>
  <r>
    <x v="1"/>
    <x v="1"/>
    <x v="11"/>
    <x v="0"/>
    <x v="0"/>
    <n v="109"/>
  </r>
  <r>
    <x v="1"/>
    <x v="1"/>
    <x v="11"/>
    <x v="1"/>
    <x v="0"/>
    <n v="14"/>
  </r>
  <r>
    <x v="1"/>
    <x v="1"/>
    <x v="11"/>
    <x v="2"/>
    <x v="0"/>
    <n v="9"/>
  </r>
  <r>
    <x v="1"/>
    <x v="1"/>
    <x v="11"/>
    <x v="3"/>
    <x v="0"/>
    <n v="132"/>
  </r>
  <r>
    <x v="1"/>
    <x v="2"/>
    <x v="0"/>
    <x v="0"/>
    <x v="0"/>
    <n v="1214"/>
  </r>
  <r>
    <x v="1"/>
    <x v="2"/>
    <x v="0"/>
    <x v="1"/>
    <x v="0"/>
    <n v="176"/>
  </r>
  <r>
    <x v="1"/>
    <x v="2"/>
    <x v="0"/>
    <x v="2"/>
    <x v="0"/>
    <n v="138"/>
  </r>
  <r>
    <x v="1"/>
    <x v="2"/>
    <x v="0"/>
    <x v="3"/>
    <x v="0"/>
    <n v="1528"/>
  </r>
  <r>
    <x v="1"/>
    <x v="2"/>
    <x v="1"/>
    <x v="0"/>
    <x v="0"/>
    <n v="348"/>
  </r>
  <r>
    <x v="1"/>
    <x v="2"/>
    <x v="1"/>
    <x v="1"/>
    <x v="0"/>
    <n v="46"/>
  </r>
  <r>
    <x v="1"/>
    <x v="2"/>
    <x v="1"/>
    <x v="2"/>
    <x v="0"/>
    <n v="33"/>
  </r>
  <r>
    <x v="1"/>
    <x v="2"/>
    <x v="1"/>
    <x v="3"/>
    <x v="0"/>
    <n v="427"/>
  </r>
  <r>
    <x v="1"/>
    <x v="2"/>
    <x v="2"/>
    <x v="0"/>
    <x v="0"/>
    <n v="45"/>
  </r>
  <r>
    <x v="1"/>
    <x v="2"/>
    <x v="2"/>
    <x v="1"/>
    <x v="0"/>
    <n v="9"/>
  </r>
  <r>
    <x v="1"/>
    <x v="2"/>
    <x v="2"/>
    <x v="2"/>
    <x v="0"/>
    <n v="9"/>
  </r>
  <r>
    <x v="1"/>
    <x v="2"/>
    <x v="2"/>
    <x v="3"/>
    <x v="0"/>
    <n v="63"/>
  </r>
  <r>
    <x v="1"/>
    <x v="2"/>
    <x v="3"/>
    <x v="0"/>
    <x v="0"/>
    <n v="69"/>
  </r>
  <r>
    <x v="1"/>
    <x v="2"/>
    <x v="3"/>
    <x v="1"/>
    <x v="0"/>
    <n v="12"/>
  </r>
  <r>
    <x v="1"/>
    <x v="2"/>
    <x v="3"/>
    <x v="2"/>
    <x v="0"/>
    <n v="9"/>
  </r>
  <r>
    <x v="1"/>
    <x v="2"/>
    <x v="3"/>
    <x v="3"/>
    <x v="0"/>
    <n v="90"/>
  </r>
  <r>
    <x v="1"/>
    <x v="2"/>
    <x v="4"/>
    <x v="0"/>
    <x v="0"/>
    <n v="107"/>
  </r>
  <r>
    <x v="1"/>
    <x v="2"/>
    <x v="4"/>
    <x v="1"/>
    <x v="0"/>
    <n v="22"/>
  </r>
  <r>
    <x v="1"/>
    <x v="2"/>
    <x v="4"/>
    <x v="2"/>
    <x v="0"/>
    <n v="18"/>
  </r>
  <r>
    <x v="1"/>
    <x v="2"/>
    <x v="4"/>
    <x v="3"/>
    <x v="0"/>
    <n v="147"/>
  </r>
  <r>
    <x v="1"/>
    <x v="2"/>
    <x v="5"/>
    <x v="0"/>
    <x v="0"/>
    <n v="107"/>
  </r>
  <r>
    <x v="1"/>
    <x v="2"/>
    <x v="5"/>
    <x v="1"/>
    <x v="0"/>
    <n v="16"/>
  </r>
  <r>
    <x v="1"/>
    <x v="2"/>
    <x v="5"/>
    <x v="2"/>
    <x v="0"/>
    <n v="10"/>
  </r>
  <r>
    <x v="1"/>
    <x v="2"/>
    <x v="5"/>
    <x v="3"/>
    <x v="0"/>
    <n v="133"/>
  </r>
  <r>
    <x v="1"/>
    <x v="2"/>
    <x v="6"/>
    <x v="0"/>
    <x v="0"/>
    <n v="108"/>
  </r>
  <r>
    <x v="1"/>
    <x v="2"/>
    <x v="6"/>
    <x v="1"/>
    <x v="0"/>
    <n v="5"/>
  </r>
  <r>
    <x v="1"/>
    <x v="2"/>
    <x v="6"/>
    <x v="2"/>
    <x v="0"/>
    <n v="7"/>
  </r>
  <r>
    <x v="1"/>
    <x v="2"/>
    <x v="6"/>
    <x v="3"/>
    <x v="0"/>
    <n v="120"/>
  </r>
  <r>
    <x v="1"/>
    <x v="2"/>
    <x v="7"/>
    <x v="0"/>
    <x v="0"/>
    <n v="30"/>
  </r>
  <r>
    <x v="1"/>
    <x v="2"/>
    <x v="7"/>
    <x v="1"/>
    <x v="0"/>
    <n v="7"/>
  </r>
  <r>
    <x v="1"/>
    <x v="2"/>
    <x v="7"/>
    <x v="2"/>
    <x v="0"/>
    <n v="6"/>
  </r>
  <r>
    <x v="1"/>
    <x v="2"/>
    <x v="7"/>
    <x v="3"/>
    <x v="0"/>
    <n v="43"/>
  </r>
  <r>
    <x v="1"/>
    <x v="2"/>
    <x v="8"/>
    <x v="0"/>
    <x v="0"/>
    <n v="130"/>
  </r>
  <r>
    <x v="1"/>
    <x v="2"/>
    <x v="8"/>
    <x v="1"/>
    <x v="0"/>
    <n v="23"/>
  </r>
  <r>
    <x v="1"/>
    <x v="2"/>
    <x v="8"/>
    <x v="2"/>
    <x v="0"/>
    <n v="17"/>
  </r>
  <r>
    <x v="1"/>
    <x v="2"/>
    <x v="8"/>
    <x v="3"/>
    <x v="0"/>
    <n v="170"/>
  </r>
  <r>
    <x v="1"/>
    <x v="2"/>
    <x v="9"/>
    <x v="0"/>
    <x v="0"/>
    <n v="75"/>
  </r>
  <r>
    <x v="1"/>
    <x v="2"/>
    <x v="9"/>
    <x v="1"/>
    <x v="0"/>
    <n v="11"/>
  </r>
  <r>
    <x v="1"/>
    <x v="2"/>
    <x v="9"/>
    <x v="2"/>
    <x v="0"/>
    <n v="7"/>
  </r>
  <r>
    <x v="1"/>
    <x v="2"/>
    <x v="9"/>
    <x v="3"/>
    <x v="0"/>
    <n v="93"/>
  </r>
  <r>
    <x v="1"/>
    <x v="2"/>
    <x v="10"/>
    <x v="0"/>
    <x v="0"/>
    <n v="108"/>
  </r>
  <r>
    <x v="1"/>
    <x v="2"/>
    <x v="10"/>
    <x v="1"/>
    <x v="0"/>
    <n v="17"/>
  </r>
  <r>
    <x v="1"/>
    <x v="2"/>
    <x v="10"/>
    <x v="2"/>
    <x v="0"/>
    <n v="14"/>
  </r>
  <r>
    <x v="1"/>
    <x v="2"/>
    <x v="10"/>
    <x v="3"/>
    <x v="0"/>
    <n v="139"/>
  </r>
  <r>
    <x v="1"/>
    <x v="2"/>
    <x v="11"/>
    <x v="0"/>
    <x v="0"/>
    <n v="87"/>
  </r>
  <r>
    <x v="1"/>
    <x v="2"/>
    <x v="11"/>
    <x v="1"/>
    <x v="0"/>
    <n v="8"/>
  </r>
  <r>
    <x v="1"/>
    <x v="2"/>
    <x v="11"/>
    <x v="2"/>
    <x v="0"/>
    <n v="8"/>
  </r>
  <r>
    <x v="1"/>
    <x v="2"/>
    <x v="11"/>
    <x v="3"/>
    <x v="0"/>
    <n v="103"/>
  </r>
  <r>
    <x v="1"/>
    <x v="3"/>
    <x v="0"/>
    <x v="0"/>
    <x v="0"/>
    <n v="1301"/>
  </r>
  <r>
    <x v="1"/>
    <x v="3"/>
    <x v="0"/>
    <x v="1"/>
    <x v="0"/>
    <n v="197"/>
  </r>
  <r>
    <x v="1"/>
    <x v="3"/>
    <x v="0"/>
    <x v="2"/>
    <x v="0"/>
    <n v="148"/>
  </r>
  <r>
    <x v="1"/>
    <x v="3"/>
    <x v="0"/>
    <x v="3"/>
    <x v="0"/>
    <n v="1646"/>
  </r>
  <r>
    <x v="1"/>
    <x v="3"/>
    <x v="1"/>
    <x v="0"/>
    <x v="0"/>
    <n v="357"/>
  </r>
  <r>
    <x v="1"/>
    <x v="3"/>
    <x v="1"/>
    <x v="1"/>
    <x v="0"/>
    <n v="51"/>
  </r>
  <r>
    <x v="1"/>
    <x v="3"/>
    <x v="1"/>
    <x v="2"/>
    <x v="0"/>
    <n v="45"/>
  </r>
  <r>
    <x v="1"/>
    <x v="3"/>
    <x v="1"/>
    <x v="3"/>
    <x v="0"/>
    <n v="453"/>
  </r>
  <r>
    <x v="1"/>
    <x v="3"/>
    <x v="2"/>
    <x v="0"/>
    <x v="0"/>
    <n v="90"/>
  </r>
  <r>
    <x v="1"/>
    <x v="3"/>
    <x v="2"/>
    <x v="1"/>
    <x v="0"/>
    <n v="8"/>
  </r>
  <r>
    <x v="1"/>
    <x v="3"/>
    <x v="2"/>
    <x v="2"/>
    <x v="0"/>
    <n v="5"/>
  </r>
  <r>
    <x v="1"/>
    <x v="3"/>
    <x v="2"/>
    <x v="3"/>
    <x v="0"/>
    <n v="103"/>
  </r>
  <r>
    <x v="1"/>
    <x v="3"/>
    <x v="3"/>
    <x v="0"/>
    <x v="0"/>
    <n v="90"/>
  </r>
  <r>
    <x v="1"/>
    <x v="3"/>
    <x v="3"/>
    <x v="1"/>
    <x v="0"/>
    <n v="16"/>
  </r>
  <r>
    <x v="1"/>
    <x v="3"/>
    <x v="3"/>
    <x v="2"/>
    <x v="0"/>
    <n v="8"/>
  </r>
  <r>
    <x v="1"/>
    <x v="3"/>
    <x v="3"/>
    <x v="3"/>
    <x v="0"/>
    <n v="114"/>
  </r>
  <r>
    <x v="1"/>
    <x v="3"/>
    <x v="4"/>
    <x v="0"/>
    <x v="0"/>
    <n v="106"/>
  </r>
  <r>
    <x v="1"/>
    <x v="3"/>
    <x v="4"/>
    <x v="1"/>
    <x v="0"/>
    <n v="27"/>
  </r>
  <r>
    <x v="1"/>
    <x v="3"/>
    <x v="4"/>
    <x v="2"/>
    <x v="0"/>
    <n v="22"/>
  </r>
  <r>
    <x v="1"/>
    <x v="3"/>
    <x v="4"/>
    <x v="3"/>
    <x v="0"/>
    <n v="155"/>
  </r>
  <r>
    <x v="1"/>
    <x v="3"/>
    <x v="5"/>
    <x v="0"/>
    <x v="0"/>
    <n v="147"/>
  </r>
  <r>
    <x v="1"/>
    <x v="3"/>
    <x v="5"/>
    <x v="1"/>
    <x v="0"/>
    <n v="23"/>
  </r>
  <r>
    <x v="1"/>
    <x v="3"/>
    <x v="5"/>
    <x v="2"/>
    <x v="0"/>
    <n v="8"/>
  </r>
  <r>
    <x v="1"/>
    <x v="3"/>
    <x v="5"/>
    <x v="3"/>
    <x v="0"/>
    <n v="178"/>
  </r>
  <r>
    <x v="1"/>
    <x v="3"/>
    <x v="6"/>
    <x v="0"/>
    <x v="0"/>
    <n v="73"/>
  </r>
  <r>
    <x v="1"/>
    <x v="3"/>
    <x v="6"/>
    <x v="1"/>
    <x v="0"/>
    <n v="11"/>
  </r>
  <r>
    <x v="1"/>
    <x v="3"/>
    <x v="6"/>
    <x v="2"/>
    <x v="0"/>
    <n v="8"/>
  </r>
  <r>
    <x v="1"/>
    <x v="3"/>
    <x v="6"/>
    <x v="3"/>
    <x v="0"/>
    <n v="92"/>
  </r>
  <r>
    <x v="1"/>
    <x v="3"/>
    <x v="7"/>
    <x v="0"/>
    <x v="0"/>
    <n v="51"/>
  </r>
  <r>
    <x v="1"/>
    <x v="3"/>
    <x v="7"/>
    <x v="1"/>
    <x v="0"/>
    <n v="2"/>
  </r>
  <r>
    <x v="1"/>
    <x v="3"/>
    <x v="7"/>
    <x v="2"/>
    <x v="0"/>
    <n v="11"/>
  </r>
  <r>
    <x v="1"/>
    <x v="3"/>
    <x v="7"/>
    <x v="3"/>
    <x v="0"/>
    <n v="64"/>
  </r>
  <r>
    <x v="1"/>
    <x v="3"/>
    <x v="8"/>
    <x v="0"/>
    <x v="0"/>
    <n v="117"/>
  </r>
  <r>
    <x v="1"/>
    <x v="3"/>
    <x v="8"/>
    <x v="1"/>
    <x v="0"/>
    <n v="31"/>
  </r>
  <r>
    <x v="1"/>
    <x v="3"/>
    <x v="8"/>
    <x v="2"/>
    <x v="0"/>
    <n v="12"/>
  </r>
  <r>
    <x v="1"/>
    <x v="3"/>
    <x v="8"/>
    <x v="3"/>
    <x v="0"/>
    <n v="160"/>
  </r>
  <r>
    <x v="1"/>
    <x v="3"/>
    <x v="9"/>
    <x v="0"/>
    <x v="0"/>
    <n v="70"/>
  </r>
  <r>
    <x v="1"/>
    <x v="3"/>
    <x v="9"/>
    <x v="1"/>
    <x v="0"/>
    <n v="8"/>
  </r>
  <r>
    <x v="1"/>
    <x v="3"/>
    <x v="9"/>
    <x v="2"/>
    <x v="0"/>
    <n v="6"/>
  </r>
  <r>
    <x v="1"/>
    <x v="3"/>
    <x v="9"/>
    <x v="3"/>
    <x v="0"/>
    <n v="84"/>
  </r>
  <r>
    <x v="1"/>
    <x v="3"/>
    <x v="10"/>
    <x v="0"/>
    <x v="0"/>
    <n v="105"/>
  </r>
  <r>
    <x v="1"/>
    <x v="3"/>
    <x v="10"/>
    <x v="1"/>
    <x v="0"/>
    <n v="10"/>
  </r>
  <r>
    <x v="1"/>
    <x v="3"/>
    <x v="10"/>
    <x v="2"/>
    <x v="0"/>
    <n v="13"/>
  </r>
  <r>
    <x v="1"/>
    <x v="3"/>
    <x v="10"/>
    <x v="3"/>
    <x v="0"/>
    <n v="128"/>
  </r>
  <r>
    <x v="1"/>
    <x v="3"/>
    <x v="11"/>
    <x v="0"/>
    <x v="0"/>
    <n v="95"/>
  </r>
  <r>
    <x v="1"/>
    <x v="3"/>
    <x v="11"/>
    <x v="1"/>
    <x v="0"/>
    <n v="10"/>
  </r>
  <r>
    <x v="1"/>
    <x v="3"/>
    <x v="11"/>
    <x v="2"/>
    <x v="0"/>
    <n v="10"/>
  </r>
  <r>
    <x v="1"/>
    <x v="3"/>
    <x v="11"/>
    <x v="3"/>
    <x v="0"/>
    <n v="115"/>
  </r>
  <r>
    <x v="1"/>
    <x v="4"/>
    <x v="0"/>
    <x v="0"/>
    <x v="0"/>
    <n v="1193"/>
  </r>
  <r>
    <x v="1"/>
    <x v="4"/>
    <x v="0"/>
    <x v="1"/>
    <x v="0"/>
    <n v="187"/>
  </r>
  <r>
    <x v="1"/>
    <x v="4"/>
    <x v="0"/>
    <x v="2"/>
    <x v="0"/>
    <n v="172"/>
  </r>
  <r>
    <x v="1"/>
    <x v="4"/>
    <x v="0"/>
    <x v="3"/>
    <x v="0"/>
    <n v="1552"/>
  </r>
  <r>
    <x v="1"/>
    <x v="4"/>
    <x v="1"/>
    <x v="0"/>
    <x v="0"/>
    <n v="308"/>
  </r>
  <r>
    <x v="1"/>
    <x v="4"/>
    <x v="1"/>
    <x v="1"/>
    <x v="0"/>
    <n v="67"/>
  </r>
  <r>
    <x v="1"/>
    <x v="4"/>
    <x v="1"/>
    <x v="2"/>
    <x v="0"/>
    <n v="40"/>
  </r>
  <r>
    <x v="1"/>
    <x v="4"/>
    <x v="1"/>
    <x v="3"/>
    <x v="0"/>
    <n v="415"/>
  </r>
  <r>
    <x v="1"/>
    <x v="4"/>
    <x v="2"/>
    <x v="0"/>
    <x v="0"/>
    <n v="56"/>
  </r>
  <r>
    <x v="1"/>
    <x v="4"/>
    <x v="2"/>
    <x v="1"/>
    <x v="0"/>
    <n v="12"/>
  </r>
  <r>
    <x v="1"/>
    <x v="4"/>
    <x v="2"/>
    <x v="2"/>
    <x v="0"/>
    <n v="13"/>
  </r>
  <r>
    <x v="1"/>
    <x v="4"/>
    <x v="2"/>
    <x v="3"/>
    <x v="0"/>
    <n v="81"/>
  </r>
  <r>
    <x v="1"/>
    <x v="4"/>
    <x v="3"/>
    <x v="0"/>
    <x v="0"/>
    <n v="101"/>
  </r>
  <r>
    <x v="1"/>
    <x v="4"/>
    <x v="3"/>
    <x v="1"/>
    <x v="0"/>
    <n v="14"/>
  </r>
  <r>
    <x v="1"/>
    <x v="4"/>
    <x v="3"/>
    <x v="2"/>
    <x v="0"/>
    <n v="16"/>
  </r>
  <r>
    <x v="1"/>
    <x v="4"/>
    <x v="3"/>
    <x v="3"/>
    <x v="0"/>
    <n v="131"/>
  </r>
  <r>
    <x v="1"/>
    <x v="4"/>
    <x v="4"/>
    <x v="0"/>
    <x v="0"/>
    <n v="103"/>
  </r>
  <r>
    <x v="1"/>
    <x v="4"/>
    <x v="4"/>
    <x v="1"/>
    <x v="0"/>
    <n v="21"/>
  </r>
  <r>
    <x v="1"/>
    <x v="4"/>
    <x v="4"/>
    <x v="2"/>
    <x v="0"/>
    <n v="16"/>
  </r>
  <r>
    <x v="1"/>
    <x v="4"/>
    <x v="4"/>
    <x v="3"/>
    <x v="0"/>
    <n v="140"/>
  </r>
  <r>
    <x v="1"/>
    <x v="4"/>
    <x v="5"/>
    <x v="0"/>
    <x v="0"/>
    <n v="128"/>
  </r>
  <r>
    <x v="1"/>
    <x v="4"/>
    <x v="5"/>
    <x v="1"/>
    <x v="0"/>
    <n v="16"/>
  </r>
  <r>
    <x v="1"/>
    <x v="4"/>
    <x v="5"/>
    <x v="2"/>
    <x v="0"/>
    <n v="21"/>
  </r>
  <r>
    <x v="1"/>
    <x v="4"/>
    <x v="5"/>
    <x v="3"/>
    <x v="0"/>
    <n v="165"/>
  </r>
  <r>
    <x v="1"/>
    <x v="4"/>
    <x v="6"/>
    <x v="0"/>
    <x v="0"/>
    <n v="78"/>
  </r>
  <r>
    <x v="1"/>
    <x v="4"/>
    <x v="6"/>
    <x v="1"/>
    <x v="0"/>
    <n v="7"/>
  </r>
  <r>
    <x v="1"/>
    <x v="4"/>
    <x v="6"/>
    <x v="2"/>
    <x v="0"/>
    <n v="7"/>
  </r>
  <r>
    <x v="1"/>
    <x v="4"/>
    <x v="6"/>
    <x v="3"/>
    <x v="0"/>
    <n v="92"/>
  </r>
  <r>
    <x v="1"/>
    <x v="4"/>
    <x v="7"/>
    <x v="0"/>
    <x v="0"/>
    <n v="45"/>
  </r>
  <r>
    <x v="1"/>
    <x v="4"/>
    <x v="7"/>
    <x v="1"/>
    <x v="0"/>
    <n v="3"/>
  </r>
  <r>
    <x v="1"/>
    <x v="4"/>
    <x v="7"/>
    <x v="2"/>
    <x v="0"/>
    <n v="6"/>
  </r>
  <r>
    <x v="1"/>
    <x v="4"/>
    <x v="7"/>
    <x v="3"/>
    <x v="0"/>
    <n v="54"/>
  </r>
  <r>
    <x v="1"/>
    <x v="4"/>
    <x v="8"/>
    <x v="0"/>
    <x v="0"/>
    <n v="122"/>
  </r>
  <r>
    <x v="1"/>
    <x v="4"/>
    <x v="8"/>
    <x v="1"/>
    <x v="0"/>
    <n v="20"/>
  </r>
  <r>
    <x v="1"/>
    <x v="4"/>
    <x v="8"/>
    <x v="2"/>
    <x v="0"/>
    <n v="12"/>
  </r>
  <r>
    <x v="1"/>
    <x v="4"/>
    <x v="8"/>
    <x v="3"/>
    <x v="0"/>
    <n v="154"/>
  </r>
  <r>
    <x v="1"/>
    <x v="4"/>
    <x v="9"/>
    <x v="0"/>
    <x v="0"/>
    <n v="86"/>
  </r>
  <r>
    <x v="1"/>
    <x v="4"/>
    <x v="9"/>
    <x v="1"/>
    <x v="0"/>
    <n v="8"/>
  </r>
  <r>
    <x v="1"/>
    <x v="4"/>
    <x v="9"/>
    <x v="2"/>
    <x v="0"/>
    <n v="13"/>
  </r>
  <r>
    <x v="1"/>
    <x v="4"/>
    <x v="9"/>
    <x v="3"/>
    <x v="0"/>
    <n v="107"/>
  </r>
  <r>
    <x v="1"/>
    <x v="4"/>
    <x v="10"/>
    <x v="0"/>
    <x v="0"/>
    <n v="74"/>
  </r>
  <r>
    <x v="1"/>
    <x v="4"/>
    <x v="10"/>
    <x v="1"/>
    <x v="0"/>
    <n v="9"/>
  </r>
  <r>
    <x v="1"/>
    <x v="4"/>
    <x v="10"/>
    <x v="2"/>
    <x v="0"/>
    <n v="11"/>
  </r>
  <r>
    <x v="1"/>
    <x v="4"/>
    <x v="10"/>
    <x v="3"/>
    <x v="0"/>
    <n v="94"/>
  </r>
  <r>
    <x v="1"/>
    <x v="4"/>
    <x v="11"/>
    <x v="0"/>
    <x v="0"/>
    <n v="92"/>
  </r>
  <r>
    <x v="1"/>
    <x v="4"/>
    <x v="11"/>
    <x v="1"/>
    <x v="0"/>
    <n v="10"/>
  </r>
  <r>
    <x v="1"/>
    <x v="4"/>
    <x v="11"/>
    <x v="2"/>
    <x v="0"/>
    <n v="17"/>
  </r>
  <r>
    <x v="1"/>
    <x v="4"/>
    <x v="11"/>
    <x v="3"/>
    <x v="0"/>
    <n v="119"/>
  </r>
  <r>
    <x v="1"/>
    <x v="5"/>
    <x v="0"/>
    <x v="0"/>
    <x v="0"/>
    <n v="1164"/>
  </r>
  <r>
    <x v="1"/>
    <x v="5"/>
    <x v="0"/>
    <x v="1"/>
    <x v="0"/>
    <n v="157"/>
  </r>
  <r>
    <x v="1"/>
    <x v="5"/>
    <x v="0"/>
    <x v="2"/>
    <x v="0"/>
    <n v="168"/>
  </r>
  <r>
    <x v="1"/>
    <x v="5"/>
    <x v="0"/>
    <x v="3"/>
    <x v="0"/>
    <n v="1489"/>
  </r>
  <r>
    <x v="1"/>
    <x v="5"/>
    <x v="1"/>
    <x v="0"/>
    <x v="0"/>
    <n v="311"/>
  </r>
  <r>
    <x v="1"/>
    <x v="5"/>
    <x v="1"/>
    <x v="1"/>
    <x v="0"/>
    <n v="49"/>
  </r>
  <r>
    <x v="1"/>
    <x v="5"/>
    <x v="1"/>
    <x v="2"/>
    <x v="0"/>
    <n v="50"/>
  </r>
  <r>
    <x v="1"/>
    <x v="5"/>
    <x v="1"/>
    <x v="3"/>
    <x v="0"/>
    <n v="410"/>
  </r>
  <r>
    <x v="1"/>
    <x v="5"/>
    <x v="2"/>
    <x v="0"/>
    <x v="0"/>
    <n v="60"/>
  </r>
  <r>
    <x v="1"/>
    <x v="5"/>
    <x v="2"/>
    <x v="1"/>
    <x v="0"/>
    <n v="6"/>
  </r>
  <r>
    <x v="1"/>
    <x v="5"/>
    <x v="2"/>
    <x v="2"/>
    <x v="0"/>
    <n v="12"/>
  </r>
  <r>
    <x v="1"/>
    <x v="5"/>
    <x v="2"/>
    <x v="3"/>
    <x v="0"/>
    <n v="78"/>
  </r>
  <r>
    <x v="1"/>
    <x v="5"/>
    <x v="3"/>
    <x v="0"/>
    <x v="0"/>
    <n v="91"/>
  </r>
  <r>
    <x v="1"/>
    <x v="5"/>
    <x v="3"/>
    <x v="1"/>
    <x v="0"/>
    <n v="9"/>
  </r>
  <r>
    <x v="1"/>
    <x v="5"/>
    <x v="3"/>
    <x v="2"/>
    <x v="0"/>
    <n v="9"/>
  </r>
  <r>
    <x v="1"/>
    <x v="5"/>
    <x v="3"/>
    <x v="3"/>
    <x v="0"/>
    <n v="109"/>
  </r>
  <r>
    <x v="1"/>
    <x v="5"/>
    <x v="4"/>
    <x v="0"/>
    <x v="0"/>
    <n v="100"/>
  </r>
  <r>
    <x v="1"/>
    <x v="5"/>
    <x v="4"/>
    <x v="1"/>
    <x v="0"/>
    <n v="21"/>
  </r>
  <r>
    <x v="1"/>
    <x v="5"/>
    <x v="4"/>
    <x v="2"/>
    <x v="0"/>
    <n v="24"/>
  </r>
  <r>
    <x v="1"/>
    <x v="5"/>
    <x v="4"/>
    <x v="3"/>
    <x v="0"/>
    <n v="145"/>
  </r>
  <r>
    <x v="1"/>
    <x v="5"/>
    <x v="5"/>
    <x v="0"/>
    <x v="0"/>
    <n v="145"/>
  </r>
  <r>
    <x v="1"/>
    <x v="5"/>
    <x v="5"/>
    <x v="1"/>
    <x v="0"/>
    <n v="16"/>
  </r>
  <r>
    <x v="1"/>
    <x v="5"/>
    <x v="5"/>
    <x v="2"/>
    <x v="0"/>
    <n v="10"/>
  </r>
  <r>
    <x v="1"/>
    <x v="5"/>
    <x v="5"/>
    <x v="3"/>
    <x v="0"/>
    <n v="171"/>
  </r>
  <r>
    <x v="1"/>
    <x v="5"/>
    <x v="6"/>
    <x v="0"/>
    <x v="0"/>
    <n v="64"/>
  </r>
  <r>
    <x v="1"/>
    <x v="5"/>
    <x v="6"/>
    <x v="1"/>
    <x v="0"/>
    <n v="9"/>
  </r>
  <r>
    <x v="1"/>
    <x v="5"/>
    <x v="6"/>
    <x v="2"/>
    <x v="0"/>
    <n v="10"/>
  </r>
  <r>
    <x v="1"/>
    <x v="5"/>
    <x v="6"/>
    <x v="3"/>
    <x v="0"/>
    <n v="83"/>
  </r>
  <r>
    <x v="1"/>
    <x v="5"/>
    <x v="7"/>
    <x v="0"/>
    <x v="0"/>
    <n v="37"/>
  </r>
  <r>
    <x v="1"/>
    <x v="5"/>
    <x v="7"/>
    <x v="1"/>
    <x v="0"/>
    <n v="7"/>
  </r>
  <r>
    <x v="1"/>
    <x v="5"/>
    <x v="7"/>
    <x v="2"/>
    <x v="0"/>
    <n v="6"/>
  </r>
  <r>
    <x v="1"/>
    <x v="5"/>
    <x v="7"/>
    <x v="3"/>
    <x v="0"/>
    <n v="50"/>
  </r>
  <r>
    <x v="1"/>
    <x v="5"/>
    <x v="8"/>
    <x v="0"/>
    <x v="0"/>
    <n v="120"/>
  </r>
  <r>
    <x v="1"/>
    <x v="5"/>
    <x v="8"/>
    <x v="1"/>
    <x v="0"/>
    <n v="14"/>
  </r>
  <r>
    <x v="1"/>
    <x v="5"/>
    <x v="8"/>
    <x v="2"/>
    <x v="0"/>
    <n v="13"/>
  </r>
  <r>
    <x v="1"/>
    <x v="5"/>
    <x v="8"/>
    <x v="3"/>
    <x v="0"/>
    <n v="147"/>
  </r>
  <r>
    <x v="1"/>
    <x v="5"/>
    <x v="9"/>
    <x v="0"/>
    <x v="0"/>
    <n v="65"/>
  </r>
  <r>
    <x v="1"/>
    <x v="5"/>
    <x v="9"/>
    <x v="1"/>
    <x v="0"/>
    <n v="9"/>
  </r>
  <r>
    <x v="1"/>
    <x v="5"/>
    <x v="9"/>
    <x v="2"/>
    <x v="0"/>
    <n v="7"/>
  </r>
  <r>
    <x v="1"/>
    <x v="5"/>
    <x v="9"/>
    <x v="3"/>
    <x v="0"/>
    <n v="81"/>
  </r>
  <r>
    <x v="1"/>
    <x v="5"/>
    <x v="10"/>
    <x v="0"/>
    <x v="0"/>
    <n v="101"/>
  </r>
  <r>
    <x v="1"/>
    <x v="5"/>
    <x v="10"/>
    <x v="1"/>
    <x v="0"/>
    <n v="8"/>
  </r>
  <r>
    <x v="1"/>
    <x v="5"/>
    <x v="10"/>
    <x v="2"/>
    <x v="0"/>
    <n v="15"/>
  </r>
  <r>
    <x v="1"/>
    <x v="5"/>
    <x v="10"/>
    <x v="3"/>
    <x v="0"/>
    <n v="124"/>
  </r>
  <r>
    <x v="1"/>
    <x v="5"/>
    <x v="11"/>
    <x v="0"/>
    <x v="0"/>
    <n v="70"/>
  </r>
  <r>
    <x v="1"/>
    <x v="5"/>
    <x v="11"/>
    <x v="1"/>
    <x v="0"/>
    <n v="9"/>
  </r>
  <r>
    <x v="1"/>
    <x v="5"/>
    <x v="11"/>
    <x v="2"/>
    <x v="0"/>
    <n v="12"/>
  </r>
  <r>
    <x v="1"/>
    <x v="5"/>
    <x v="11"/>
    <x v="3"/>
    <x v="0"/>
    <n v="91"/>
  </r>
  <r>
    <x v="1"/>
    <x v="6"/>
    <x v="0"/>
    <x v="0"/>
    <x v="0"/>
    <n v="1170"/>
  </r>
  <r>
    <x v="1"/>
    <x v="6"/>
    <x v="0"/>
    <x v="1"/>
    <x v="0"/>
    <n v="194"/>
  </r>
  <r>
    <x v="1"/>
    <x v="6"/>
    <x v="0"/>
    <x v="2"/>
    <x v="0"/>
    <n v="168"/>
  </r>
  <r>
    <x v="1"/>
    <x v="6"/>
    <x v="0"/>
    <x v="3"/>
    <x v="0"/>
    <n v="1532"/>
  </r>
  <r>
    <x v="1"/>
    <x v="6"/>
    <x v="1"/>
    <x v="0"/>
    <x v="0"/>
    <n v="320"/>
  </r>
  <r>
    <x v="1"/>
    <x v="6"/>
    <x v="1"/>
    <x v="1"/>
    <x v="0"/>
    <n v="47"/>
  </r>
  <r>
    <x v="1"/>
    <x v="6"/>
    <x v="1"/>
    <x v="2"/>
    <x v="0"/>
    <n v="43"/>
  </r>
  <r>
    <x v="1"/>
    <x v="6"/>
    <x v="1"/>
    <x v="3"/>
    <x v="0"/>
    <n v="410"/>
  </r>
  <r>
    <x v="1"/>
    <x v="6"/>
    <x v="2"/>
    <x v="0"/>
    <x v="0"/>
    <n v="48"/>
  </r>
  <r>
    <x v="1"/>
    <x v="6"/>
    <x v="2"/>
    <x v="1"/>
    <x v="0"/>
    <n v="9"/>
  </r>
  <r>
    <x v="1"/>
    <x v="6"/>
    <x v="2"/>
    <x v="2"/>
    <x v="0"/>
    <n v="11"/>
  </r>
  <r>
    <x v="1"/>
    <x v="6"/>
    <x v="2"/>
    <x v="3"/>
    <x v="0"/>
    <n v="68"/>
  </r>
  <r>
    <x v="1"/>
    <x v="6"/>
    <x v="3"/>
    <x v="0"/>
    <x v="0"/>
    <n v="99"/>
  </r>
  <r>
    <x v="1"/>
    <x v="6"/>
    <x v="3"/>
    <x v="1"/>
    <x v="0"/>
    <n v="10"/>
  </r>
  <r>
    <x v="1"/>
    <x v="6"/>
    <x v="3"/>
    <x v="2"/>
    <x v="0"/>
    <n v="21"/>
  </r>
  <r>
    <x v="1"/>
    <x v="6"/>
    <x v="3"/>
    <x v="3"/>
    <x v="0"/>
    <n v="130"/>
  </r>
  <r>
    <x v="1"/>
    <x v="6"/>
    <x v="4"/>
    <x v="0"/>
    <x v="0"/>
    <n v="103"/>
  </r>
  <r>
    <x v="1"/>
    <x v="6"/>
    <x v="4"/>
    <x v="1"/>
    <x v="0"/>
    <n v="19"/>
  </r>
  <r>
    <x v="1"/>
    <x v="6"/>
    <x v="4"/>
    <x v="2"/>
    <x v="0"/>
    <n v="21"/>
  </r>
  <r>
    <x v="1"/>
    <x v="6"/>
    <x v="4"/>
    <x v="3"/>
    <x v="0"/>
    <n v="143"/>
  </r>
  <r>
    <x v="1"/>
    <x v="6"/>
    <x v="5"/>
    <x v="0"/>
    <x v="0"/>
    <n v="127"/>
  </r>
  <r>
    <x v="1"/>
    <x v="6"/>
    <x v="5"/>
    <x v="1"/>
    <x v="0"/>
    <n v="35"/>
  </r>
  <r>
    <x v="1"/>
    <x v="6"/>
    <x v="5"/>
    <x v="2"/>
    <x v="0"/>
    <n v="12"/>
  </r>
  <r>
    <x v="1"/>
    <x v="6"/>
    <x v="5"/>
    <x v="3"/>
    <x v="0"/>
    <n v="174"/>
  </r>
  <r>
    <x v="1"/>
    <x v="6"/>
    <x v="6"/>
    <x v="0"/>
    <x v="0"/>
    <n v="75"/>
  </r>
  <r>
    <x v="1"/>
    <x v="6"/>
    <x v="6"/>
    <x v="1"/>
    <x v="0"/>
    <n v="7"/>
  </r>
  <r>
    <x v="1"/>
    <x v="6"/>
    <x v="6"/>
    <x v="2"/>
    <x v="0"/>
    <n v="6"/>
  </r>
  <r>
    <x v="1"/>
    <x v="6"/>
    <x v="6"/>
    <x v="3"/>
    <x v="0"/>
    <n v="88"/>
  </r>
  <r>
    <x v="1"/>
    <x v="6"/>
    <x v="7"/>
    <x v="0"/>
    <x v="0"/>
    <n v="52"/>
  </r>
  <r>
    <x v="1"/>
    <x v="6"/>
    <x v="7"/>
    <x v="1"/>
    <x v="0"/>
    <n v="3"/>
  </r>
  <r>
    <x v="1"/>
    <x v="6"/>
    <x v="7"/>
    <x v="2"/>
    <x v="0"/>
    <n v="2"/>
  </r>
  <r>
    <x v="1"/>
    <x v="6"/>
    <x v="7"/>
    <x v="3"/>
    <x v="0"/>
    <n v="57"/>
  </r>
  <r>
    <x v="1"/>
    <x v="6"/>
    <x v="8"/>
    <x v="0"/>
    <x v="0"/>
    <n v="91"/>
  </r>
  <r>
    <x v="1"/>
    <x v="6"/>
    <x v="8"/>
    <x v="1"/>
    <x v="0"/>
    <n v="29"/>
  </r>
  <r>
    <x v="1"/>
    <x v="6"/>
    <x v="8"/>
    <x v="2"/>
    <x v="0"/>
    <n v="16"/>
  </r>
  <r>
    <x v="1"/>
    <x v="6"/>
    <x v="8"/>
    <x v="3"/>
    <x v="0"/>
    <n v="136"/>
  </r>
  <r>
    <x v="1"/>
    <x v="6"/>
    <x v="9"/>
    <x v="0"/>
    <x v="0"/>
    <n v="81"/>
  </r>
  <r>
    <x v="1"/>
    <x v="6"/>
    <x v="9"/>
    <x v="1"/>
    <x v="0"/>
    <n v="5"/>
  </r>
  <r>
    <x v="1"/>
    <x v="6"/>
    <x v="9"/>
    <x v="2"/>
    <x v="0"/>
    <n v="13"/>
  </r>
  <r>
    <x v="1"/>
    <x v="6"/>
    <x v="9"/>
    <x v="3"/>
    <x v="0"/>
    <n v="99"/>
  </r>
  <r>
    <x v="1"/>
    <x v="6"/>
    <x v="10"/>
    <x v="0"/>
    <x v="0"/>
    <n v="71"/>
  </r>
  <r>
    <x v="1"/>
    <x v="6"/>
    <x v="10"/>
    <x v="1"/>
    <x v="0"/>
    <n v="17"/>
  </r>
  <r>
    <x v="1"/>
    <x v="6"/>
    <x v="10"/>
    <x v="2"/>
    <x v="0"/>
    <n v="12"/>
  </r>
  <r>
    <x v="1"/>
    <x v="6"/>
    <x v="10"/>
    <x v="3"/>
    <x v="0"/>
    <n v="100"/>
  </r>
  <r>
    <x v="1"/>
    <x v="6"/>
    <x v="11"/>
    <x v="0"/>
    <x v="0"/>
    <n v="103"/>
  </r>
  <r>
    <x v="1"/>
    <x v="6"/>
    <x v="11"/>
    <x v="1"/>
    <x v="0"/>
    <n v="13"/>
  </r>
  <r>
    <x v="1"/>
    <x v="6"/>
    <x v="11"/>
    <x v="2"/>
    <x v="0"/>
    <n v="11"/>
  </r>
  <r>
    <x v="1"/>
    <x v="6"/>
    <x v="11"/>
    <x v="3"/>
    <x v="0"/>
    <n v="127"/>
  </r>
  <r>
    <x v="1"/>
    <x v="7"/>
    <x v="0"/>
    <x v="0"/>
    <x v="0"/>
    <n v="1245"/>
  </r>
  <r>
    <x v="1"/>
    <x v="7"/>
    <x v="0"/>
    <x v="1"/>
    <x v="0"/>
    <n v="158"/>
  </r>
  <r>
    <x v="1"/>
    <x v="7"/>
    <x v="0"/>
    <x v="2"/>
    <x v="0"/>
    <n v="168"/>
  </r>
  <r>
    <x v="1"/>
    <x v="7"/>
    <x v="0"/>
    <x v="3"/>
    <x v="0"/>
    <n v="1571"/>
  </r>
  <r>
    <x v="1"/>
    <x v="7"/>
    <x v="1"/>
    <x v="0"/>
    <x v="0"/>
    <n v="335"/>
  </r>
  <r>
    <x v="1"/>
    <x v="7"/>
    <x v="1"/>
    <x v="1"/>
    <x v="0"/>
    <n v="41"/>
  </r>
  <r>
    <x v="1"/>
    <x v="7"/>
    <x v="1"/>
    <x v="2"/>
    <x v="0"/>
    <n v="49"/>
  </r>
  <r>
    <x v="1"/>
    <x v="7"/>
    <x v="1"/>
    <x v="3"/>
    <x v="0"/>
    <n v="425"/>
  </r>
  <r>
    <x v="1"/>
    <x v="7"/>
    <x v="2"/>
    <x v="0"/>
    <x v="0"/>
    <n v="66"/>
  </r>
  <r>
    <x v="1"/>
    <x v="7"/>
    <x v="2"/>
    <x v="1"/>
    <x v="0"/>
    <n v="7"/>
  </r>
  <r>
    <x v="1"/>
    <x v="7"/>
    <x v="2"/>
    <x v="2"/>
    <x v="0"/>
    <n v="9"/>
  </r>
  <r>
    <x v="1"/>
    <x v="7"/>
    <x v="2"/>
    <x v="3"/>
    <x v="0"/>
    <n v="82"/>
  </r>
  <r>
    <x v="1"/>
    <x v="7"/>
    <x v="3"/>
    <x v="0"/>
    <x v="0"/>
    <n v="88"/>
  </r>
  <r>
    <x v="1"/>
    <x v="7"/>
    <x v="3"/>
    <x v="1"/>
    <x v="0"/>
    <n v="10"/>
  </r>
  <r>
    <x v="1"/>
    <x v="7"/>
    <x v="3"/>
    <x v="2"/>
    <x v="0"/>
    <n v="12"/>
  </r>
  <r>
    <x v="1"/>
    <x v="7"/>
    <x v="3"/>
    <x v="3"/>
    <x v="0"/>
    <n v="110"/>
  </r>
  <r>
    <x v="1"/>
    <x v="7"/>
    <x v="4"/>
    <x v="0"/>
    <x v="0"/>
    <n v="110"/>
  </r>
  <r>
    <x v="1"/>
    <x v="7"/>
    <x v="4"/>
    <x v="1"/>
    <x v="0"/>
    <n v="19"/>
  </r>
  <r>
    <x v="1"/>
    <x v="7"/>
    <x v="4"/>
    <x v="2"/>
    <x v="0"/>
    <n v="20"/>
  </r>
  <r>
    <x v="1"/>
    <x v="7"/>
    <x v="4"/>
    <x v="3"/>
    <x v="0"/>
    <n v="149"/>
  </r>
  <r>
    <x v="1"/>
    <x v="7"/>
    <x v="5"/>
    <x v="0"/>
    <x v="0"/>
    <n v="126"/>
  </r>
  <r>
    <x v="1"/>
    <x v="7"/>
    <x v="5"/>
    <x v="1"/>
    <x v="0"/>
    <n v="15"/>
  </r>
  <r>
    <x v="1"/>
    <x v="7"/>
    <x v="5"/>
    <x v="2"/>
    <x v="0"/>
    <n v="15"/>
  </r>
  <r>
    <x v="1"/>
    <x v="7"/>
    <x v="5"/>
    <x v="3"/>
    <x v="0"/>
    <n v="156"/>
  </r>
  <r>
    <x v="1"/>
    <x v="7"/>
    <x v="6"/>
    <x v="0"/>
    <x v="0"/>
    <n v="86"/>
  </r>
  <r>
    <x v="1"/>
    <x v="7"/>
    <x v="6"/>
    <x v="1"/>
    <x v="0"/>
    <n v="7"/>
  </r>
  <r>
    <x v="1"/>
    <x v="7"/>
    <x v="6"/>
    <x v="2"/>
    <x v="0"/>
    <n v="7"/>
  </r>
  <r>
    <x v="1"/>
    <x v="7"/>
    <x v="6"/>
    <x v="3"/>
    <x v="0"/>
    <n v="100"/>
  </r>
  <r>
    <x v="1"/>
    <x v="7"/>
    <x v="7"/>
    <x v="0"/>
    <x v="0"/>
    <n v="46"/>
  </r>
  <r>
    <x v="1"/>
    <x v="7"/>
    <x v="7"/>
    <x v="1"/>
    <x v="0"/>
    <n v="8"/>
  </r>
  <r>
    <x v="1"/>
    <x v="7"/>
    <x v="7"/>
    <x v="2"/>
    <x v="0"/>
    <n v="1"/>
  </r>
  <r>
    <x v="1"/>
    <x v="7"/>
    <x v="7"/>
    <x v="3"/>
    <x v="0"/>
    <n v="55"/>
  </r>
  <r>
    <x v="1"/>
    <x v="7"/>
    <x v="8"/>
    <x v="0"/>
    <x v="0"/>
    <n v="123"/>
  </r>
  <r>
    <x v="1"/>
    <x v="7"/>
    <x v="8"/>
    <x v="1"/>
    <x v="0"/>
    <n v="18"/>
  </r>
  <r>
    <x v="1"/>
    <x v="7"/>
    <x v="8"/>
    <x v="2"/>
    <x v="0"/>
    <n v="18"/>
  </r>
  <r>
    <x v="1"/>
    <x v="7"/>
    <x v="8"/>
    <x v="3"/>
    <x v="0"/>
    <n v="159"/>
  </r>
  <r>
    <x v="1"/>
    <x v="7"/>
    <x v="9"/>
    <x v="0"/>
    <x v="0"/>
    <n v="88"/>
  </r>
  <r>
    <x v="1"/>
    <x v="7"/>
    <x v="9"/>
    <x v="1"/>
    <x v="0"/>
    <n v="12"/>
  </r>
  <r>
    <x v="1"/>
    <x v="7"/>
    <x v="9"/>
    <x v="2"/>
    <x v="0"/>
    <n v="13"/>
  </r>
  <r>
    <x v="1"/>
    <x v="7"/>
    <x v="9"/>
    <x v="3"/>
    <x v="0"/>
    <n v="113"/>
  </r>
  <r>
    <x v="1"/>
    <x v="7"/>
    <x v="10"/>
    <x v="0"/>
    <x v="0"/>
    <n v="99"/>
  </r>
  <r>
    <x v="1"/>
    <x v="7"/>
    <x v="10"/>
    <x v="1"/>
    <x v="0"/>
    <n v="10"/>
  </r>
  <r>
    <x v="1"/>
    <x v="7"/>
    <x v="10"/>
    <x v="2"/>
    <x v="0"/>
    <n v="16"/>
  </r>
  <r>
    <x v="1"/>
    <x v="7"/>
    <x v="10"/>
    <x v="3"/>
    <x v="0"/>
    <n v="125"/>
  </r>
  <r>
    <x v="1"/>
    <x v="7"/>
    <x v="11"/>
    <x v="0"/>
    <x v="0"/>
    <n v="78"/>
  </r>
  <r>
    <x v="1"/>
    <x v="7"/>
    <x v="11"/>
    <x v="1"/>
    <x v="0"/>
    <n v="11"/>
  </r>
  <r>
    <x v="1"/>
    <x v="7"/>
    <x v="11"/>
    <x v="2"/>
    <x v="0"/>
    <n v="8"/>
  </r>
  <r>
    <x v="1"/>
    <x v="7"/>
    <x v="11"/>
    <x v="3"/>
    <x v="0"/>
    <n v="97"/>
  </r>
  <r>
    <x v="1"/>
    <x v="8"/>
    <x v="0"/>
    <x v="0"/>
    <x v="0"/>
    <n v="1356"/>
  </r>
  <r>
    <x v="1"/>
    <x v="8"/>
    <x v="0"/>
    <x v="1"/>
    <x v="0"/>
    <n v="185"/>
  </r>
  <r>
    <x v="1"/>
    <x v="8"/>
    <x v="0"/>
    <x v="2"/>
    <x v="0"/>
    <n v="165"/>
  </r>
  <r>
    <x v="1"/>
    <x v="8"/>
    <x v="0"/>
    <x v="3"/>
    <x v="0"/>
    <n v="1706"/>
  </r>
  <r>
    <x v="1"/>
    <x v="8"/>
    <x v="1"/>
    <x v="0"/>
    <x v="0"/>
    <n v="357"/>
  </r>
  <r>
    <x v="1"/>
    <x v="8"/>
    <x v="1"/>
    <x v="1"/>
    <x v="0"/>
    <n v="53"/>
  </r>
  <r>
    <x v="1"/>
    <x v="8"/>
    <x v="1"/>
    <x v="2"/>
    <x v="0"/>
    <n v="51"/>
  </r>
  <r>
    <x v="1"/>
    <x v="8"/>
    <x v="1"/>
    <x v="3"/>
    <x v="0"/>
    <n v="461"/>
  </r>
  <r>
    <x v="1"/>
    <x v="8"/>
    <x v="2"/>
    <x v="0"/>
    <x v="0"/>
    <n v="86"/>
  </r>
  <r>
    <x v="1"/>
    <x v="8"/>
    <x v="2"/>
    <x v="1"/>
    <x v="0"/>
    <n v="13"/>
  </r>
  <r>
    <x v="1"/>
    <x v="8"/>
    <x v="2"/>
    <x v="2"/>
    <x v="0"/>
    <n v="10"/>
  </r>
  <r>
    <x v="1"/>
    <x v="8"/>
    <x v="2"/>
    <x v="3"/>
    <x v="0"/>
    <n v="109"/>
  </r>
  <r>
    <x v="1"/>
    <x v="8"/>
    <x v="3"/>
    <x v="0"/>
    <x v="0"/>
    <n v="118"/>
  </r>
  <r>
    <x v="1"/>
    <x v="8"/>
    <x v="3"/>
    <x v="1"/>
    <x v="0"/>
    <n v="13"/>
  </r>
  <r>
    <x v="1"/>
    <x v="8"/>
    <x v="3"/>
    <x v="2"/>
    <x v="0"/>
    <n v="12"/>
  </r>
  <r>
    <x v="1"/>
    <x v="8"/>
    <x v="3"/>
    <x v="3"/>
    <x v="0"/>
    <n v="143"/>
  </r>
  <r>
    <x v="1"/>
    <x v="8"/>
    <x v="4"/>
    <x v="0"/>
    <x v="0"/>
    <n v="124"/>
  </r>
  <r>
    <x v="1"/>
    <x v="8"/>
    <x v="4"/>
    <x v="1"/>
    <x v="0"/>
    <n v="21"/>
  </r>
  <r>
    <x v="1"/>
    <x v="8"/>
    <x v="4"/>
    <x v="2"/>
    <x v="0"/>
    <n v="19"/>
  </r>
  <r>
    <x v="1"/>
    <x v="8"/>
    <x v="4"/>
    <x v="3"/>
    <x v="0"/>
    <n v="164"/>
  </r>
  <r>
    <x v="1"/>
    <x v="8"/>
    <x v="5"/>
    <x v="0"/>
    <x v="0"/>
    <n v="125"/>
  </r>
  <r>
    <x v="1"/>
    <x v="8"/>
    <x v="5"/>
    <x v="1"/>
    <x v="0"/>
    <n v="18"/>
  </r>
  <r>
    <x v="1"/>
    <x v="8"/>
    <x v="5"/>
    <x v="2"/>
    <x v="0"/>
    <n v="13"/>
  </r>
  <r>
    <x v="1"/>
    <x v="8"/>
    <x v="5"/>
    <x v="3"/>
    <x v="0"/>
    <n v="156"/>
  </r>
  <r>
    <x v="1"/>
    <x v="8"/>
    <x v="6"/>
    <x v="0"/>
    <x v="0"/>
    <n v="86"/>
  </r>
  <r>
    <x v="1"/>
    <x v="8"/>
    <x v="6"/>
    <x v="1"/>
    <x v="0"/>
    <n v="14"/>
  </r>
  <r>
    <x v="1"/>
    <x v="8"/>
    <x v="6"/>
    <x v="2"/>
    <x v="0"/>
    <n v="4"/>
  </r>
  <r>
    <x v="1"/>
    <x v="8"/>
    <x v="6"/>
    <x v="3"/>
    <x v="0"/>
    <n v="104"/>
  </r>
  <r>
    <x v="1"/>
    <x v="8"/>
    <x v="7"/>
    <x v="0"/>
    <x v="0"/>
    <n v="66"/>
  </r>
  <r>
    <x v="1"/>
    <x v="8"/>
    <x v="7"/>
    <x v="1"/>
    <x v="0"/>
    <n v="9"/>
  </r>
  <r>
    <x v="1"/>
    <x v="8"/>
    <x v="7"/>
    <x v="2"/>
    <x v="0"/>
    <n v="9"/>
  </r>
  <r>
    <x v="1"/>
    <x v="8"/>
    <x v="7"/>
    <x v="3"/>
    <x v="0"/>
    <n v="84"/>
  </r>
  <r>
    <x v="1"/>
    <x v="8"/>
    <x v="8"/>
    <x v="0"/>
    <x v="0"/>
    <n v="127"/>
  </r>
  <r>
    <x v="1"/>
    <x v="8"/>
    <x v="8"/>
    <x v="1"/>
    <x v="0"/>
    <n v="15"/>
  </r>
  <r>
    <x v="1"/>
    <x v="8"/>
    <x v="8"/>
    <x v="2"/>
    <x v="0"/>
    <n v="15"/>
  </r>
  <r>
    <x v="1"/>
    <x v="8"/>
    <x v="8"/>
    <x v="3"/>
    <x v="0"/>
    <n v="157"/>
  </r>
  <r>
    <x v="1"/>
    <x v="8"/>
    <x v="9"/>
    <x v="0"/>
    <x v="0"/>
    <n v="79"/>
  </r>
  <r>
    <x v="1"/>
    <x v="8"/>
    <x v="9"/>
    <x v="1"/>
    <x v="0"/>
    <n v="11"/>
  </r>
  <r>
    <x v="1"/>
    <x v="8"/>
    <x v="9"/>
    <x v="2"/>
    <x v="0"/>
    <n v="6"/>
  </r>
  <r>
    <x v="1"/>
    <x v="8"/>
    <x v="9"/>
    <x v="3"/>
    <x v="0"/>
    <n v="96"/>
  </r>
  <r>
    <x v="1"/>
    <x v="8"/>
    <x v="10"/>
    <x v="0"/>
    <x v="0"/>
    <n v="87"/>
  </r>
  <r>
    <x v="1"/>
    <x v="8"/>
    <x v="10"/>
    <x v="1"/>
    <x v="0"/>
    <n v="7"/>
  </r>
  <r>
    <x v="1"/>
    <x v="8"/>
    <x v="10"/>
    <x v="2"/>
    <x v="0"/>
    <n v="12"/>
  </r>
  <r>
    <x v="1"/>
    <x v="8"/>
    <x v="10"/>
    <x v="3"/>
    <x v="0"/>
    <n v="106"/>
  </r>
  <r>
    <x v="1"/>
    <x v="8"/>
    <x v="11"/>
    <x v="0"/>
    <x v="0"/>
    <n v="101"/>
  </r>
  <r>
    <x v="1"/>
    <x v="8"/>
    <x v="11"/>
    <x v="1"/>
    <x v="0"/>
    <n v="11"/>
  </r>
  <r>
    <x v="1"/>
    <x v="8"/>
    <x v="11"/>
    <x v="2"/>
    <x v="0"/>
    <n v="14"/>
  </r>
  <r>
    <x v="1"/>
    <x v="8"/>
    <x v="11"/>
    <x v="3"/>
    <x v="0"/>
    <n v="126"/>
  </r>
  <r>
    <x v="2"/>
    <x v="9"/>
    <x v="0"/>
    <x v="0"/>
    <x v="0"/>
    <n v="1198"/>
  </r>
  <r>
    <x v="2"/>
    <x v="9"/>
    <x v="0"/>
    <x v="1"/>
    <x v="0"/>
    <n v="179"/>
  </r>
  <r>
    <x v="2"/>
    <x v="9"/>
    <x v="0"/>
    <x v="2"/>
    <x v="0"/>
    <n v="157"/>
  </r>
  <r>
    <x v="2"/>
    <x v="9"/>
    <x v="0"/>
    <x v="3"/>
    <x v="0"/>
    <n v="1534"/>
  </r>
  <r>
    <x v="2"/>
    <x v="9"/>
    <x v="1"/>
    <x v="0"/>
    <x v="0"/>
    <n v="351"/>
  </r>
  <r>
    <x v="2"/>
    <x v="9"/>
    <x v="1"/>
    <x v="1"/>
    <x v="0"/>
    <n v="52"/>
  </r>
  <r>
    <x v="2"/>
    <x v="9"/>
    <x v="1"/>
    <x v="2"/>
    <x v="0"/>
    <n v="41"/>
  </r>
  <r>
    <x v="2"/>
    <x v="9"/>
    <x v="1"/>
    <x v="3"/>
    <x v="0"/>
    <n v="444"/>
  </r>
  <r>
    <x v="2"/>
    <x v="9"/>
    <x v="2"/>
    <x v="0"/>
    <x v="0"/>
    <n v="66"/>
  </r>
  <r>
    <x v="2"/>
    <x v="9"/>
    <x v="2"/>
    <x v="1"/>
    <x v="0"/>
    <n v="3"/>
  </r>
  <r>
    <x v="2"/>
    <x v="9"/>
    <x v="2"/>
    <x v="2"/>
    <x v="0"/>
    <n v="15"/>
  </r>
  <r>
    <x v="2"/>
    <x v="9"/>
    <x v="2"/>
    <x v="3"/>
    <x v="0"/>
    <n v="84"/>
  </r>
  <r>
    <x v="2"/>
    <x v="9"/>
    <x v="3"/>
    <x v="0"/>
    <x v="0"/>
    <n v="89"/>
  </r>
  <r>
    <x v="2"/>
    <x v="9"/>
    <x v="3"/>
    <x v="1"/>
    <x v="0"/>
    <n v="11"/>
  </r>
  <r>
    <x v="2"/>
    <x v="9"/>
    <x v="3"/>
    <x v="2"/>
    <x v="0"/>
    <n v="19"/>
  </r>
  <r>
    <x v="2"/>
    <x v="9"/>
    <x v="3"/>
    <x v="3"/>
    <x v="0"/>
    <n v="119"/>
  </r>
  <r>
    <x v="2"/>
    <x v="9"/>
    <x v="4"/>
    <x v="0"/>
    <x v="0"/>
    <n v="107"/>
  </r>
  <r>
    <x v="2"/>
    <x v="9"/>
    <x v="4"/>
    <x v="1"/>
    <x v="0"/>
    <n v="22"/>
  </r>
  <r>
    <x v="2"/>
    <x v="9"/>
    <x v="4"/>
    <x v="2"/>
    <x v="0"/>
    <n v="18"/>
  </r>
  <r>
    <x v="2"/>
    <x v="9"/>
    <x v="4"/>
    <x v="3"/>
    <x v="0"/>
    <n v="147"/>
  </r>
  <r>
    <x v="2"/>
    <x v="9"/>
    <x v="5"/>
    <x v="0"/>
    <x v="0"/>
    <n v="110"/>
  </r>
  <r>
    <x v="2"/>
    <x v="9"/>
    <x v="5"/>
    <x v="1"/>
    <x v="0"/>
    <n v="25"/>
  </r>
  <r>
    <x v="2"/>
    <x v="9"/>
    <x v="5"/>
    <x v="2"/>
    <x v="0"/>
    <n v="11"/>
  </r>
  <r>
    <x v="2"/>
    <x v="9"/>
    <x v="5"/>
    <x v="3"/>
    <x v="0"/>
    <n v="146"/>
  </r>
  <r>
    <x v="2"/>
    <x v="9"/>
    <x v="6"/>
    <x v="0"/>
    <x v="0"/>
    <n v="50"/>
  </r>
  <r>
    <x v="2"/>
    <x v="9"/>
    <x v="6"/>
    <x v="1"/>
    <x v="0"/>
    <n v="15"/>
  </r>
  <r>
    <x v="2"/>
    <x v="9"/>
    <x v="6"/>
    <x v="2"/>
    <x v="0"/>
    <n v="4"/>
  </r>
  <r>
    <x v="2"/>
    <x v="9"/>
    <x v="6"/>
    <x v="3"/>
    <x v="0"/>
    <n v="69"/>
  </r>
  <r>
    <x v="2"/>
    <x v="9"/>
    <x v="7"/>
    <x v="0"/>
    <x v="0"/>
    <n v="53"/>
  </r>
  <r>
    <x v="2"/>
    <x v="9"/>
    <x v="7"/>
    <x v="1"/>
    <x v="0"/>
    <n v="7"/>
  </r>
  <r>
    <x v="2"/>
    <x v="9"/>
    <x v="7"/>
    <x v="2"/>
    <x v="0"/>
    <n v="10"/>
  </r>
  <r>
    <x v="2"/>
    <x v="9"/>
    <x v="7"/>
    <x v="3"/>
    <x v="0"/>
    <n v="70"/>
  </r>
  <r>
    <x v="2"/>
    <x v="9"/>
    <x v="8"/>
    <x v="0"/>
    <x v="0"/>
    <n v="106"/>
  </r>
  <r>
    <x v="2"/>
    <x v="9"/>
    <x v="8"/>
    <x v="1"/>
    <x v="0"/>
    <n v="16"/>
  </r>
  <r>
    <x v="2"/>
    <x v="9"/>
    <x v="8"/>
    <x v="2"/>
    <x v="0"/>
    <n v="13"/>
  </r>
  <r>
    <x v="2"/>
    <x v="9"/>
    <x v="8"/>
    <x v="3"/>
    <x v="0"/>
    <n v="135"/>
  </r>
  <r>
    <x v="2"/>
    <x v="9"/>
    <x v="9"/>
    <x v="0"/>
    <x v="0"/>
    <n v="75"/>
  </r>
  <r>
    <x v="2"/>
    <x v="9"/>
    <x v="9"/>
    <x v="1"/>
    <x v="0"/>
    <n v="7"/>
  </r>
  <r>
    <x v="2"/>
    <x v="9"/>
    <x v="9"/>
    <x v="2"/>
    <x v="0"/>
    <n v="8"/>
  </r>
  <r>
    <x v="2"/>
    <x v="9"/>
    <x v="9"/>
    <x v="3"/>
    <x v="0"/>
    <n v="90"/>
  </r>
  <r>
    <x v="2"/>
    <x v="9"/>
    <x v="10"/>
    <x v="0"/>
    <x v="0"/>
    <n v="109"/>
  </r>
  <r>
    <x v="2"/>
    <x v="9"/>
    <x v="10"/>
    <x v="1"/>
    <x v="0"/>
    <n v="11"/>
  </r>
  <r>
    <x v="2"/>
    <x v="9"/>
    <x v="10"/>
    <x v="2"/>
    <x v="0"/>
    <n v="7"/>
  </r>
  <r>
    <x v="2"/>
    <x v="9"/>
    <x v="10"/>
    <x v="3"/>
    <x v="0"/>
    <n v="127"/>
  </r>
  <r>
    <x v="2"/>
    <x v="9"/>
    <x v="11"/>
    <x v="0"/>
    <x v="0"/>
    <n v="82"/>
  </r>
  <r>
    <x v="2"/>
    <x v="9"/>
    <x v="11"/>
    <x v="1"/>
    <x v="0"/>
    <n v="10"/>
  </r>
  <r>
    <x v="2"/>
    <x v="9"/>
    <x v="11"/>
    <x v="2"/>
    <x v="0"/>
    <n v="11"/>
  </r>
  <r>
    <x v="2"/>
    <x v="9"/>
    <x v="11"/>
    <x v="3"/>
    <x v="0"/>
    <n v="103"/>
  </r>
  <r>
    <x v="2"/>
    <x v="10"/>
    <x v="0"/>
    <x v="0"/>
    <x v="0"/>
    <n v="1090"/>
  </r>
  <r>
    <x v="2"/>
    <x v="10"/>
    <x v="0"/>
    <x v="1"/>
    <x v="0"/>
    <n v="175"/>
  </r>
  <r>
    <x v="2"/>
    <x v="10"/>
    <x v="0"/>
    <x v="2"/>
    <x v="0"/>
    <n v="175"/>
  </r>
  <r>
    <x v="2"/>
    <x v="10"/>
    <x v="0"/>
    <x v="3"/>
    <x v="0"/>
    <n v="1440"/>
  </r>
  <r>
    <x v="2"/>
    <x v="10"/>
    <x v="1"/>
    <x v="0"/>
    <x v="0"/>
    <n v="297"/>
  </r>
  <r>
    <x v="2"/>
    <x v="10"/>
    <x v="1"/>
    <x v="1"/>
    <x v="0"/>
    <n v="57"/>
  </r>
  <r>
    <x v="2"/>
    <x v="10"/>
    <x v="1"/>
    <x v="2"/>
    <x v="0"/>
    <n v="48"/>
  </r>
  <r>
    <x v="2"/>
    <x v="10"/>
    <x v="1"/>
    <x v="3"/>
    <x v="0"/>
    <n v="402"/>
  </r>
  <r>
    <x v="2"/>
    <x v="10"/>
    <x v="2"/>
    <x v="0"/>
    <x v="0"/>
    <n v="48"/>
  </r>
  <r>
    <x v="2"/>
    <x v="10"/>
    <x v="2"/>
    <x v="1"/>
    <x v="0"/>
    <n v="5"/>
  </r>
  <r>
    <x v="2"/>
    <x v="10"/>
    <x v="2"/>
    <x v="2"/>
    <x v="0"/>
    <n v="11"/>
  </r>
  <r>
    <x v="2"/>
    <x v="10"/>
    <x v="2"/>
    <x v="3"/>
    <x v="0"/>
    <n v="64"/>
  </r>
  <r>
    <x v="2"/>
    <x v="10"/>
    <x v="3"/>
    <x v="0"/>
    <x v="0"/>
    <n v="97"/>
  </r>
  <r>
    <x v="2"/>
    <x v="10"/>
    <x v="3"/>
    <x v="1"/>
    <x v="0"/>
    <n v="9"/>
  </r>
  <r>
    <x v="2"/>
    <x v="10"/>
    <x v="3"/>
    <x v="2"/>
    <x v="0"/>
    <n v="13"/>
  </r>
  <r>
    <x v="2"/>
    <x v="10"/>
    <x v="3"/>
    <x v="3"/>
    <x v="0"/>
    <n v="119"/>
  </r>
  <r>
    <x v="2"/>
    <x v="10"/>
    <x v="4"/>
    <x v="0"/>
    <x v="0"/>
    <n v="84"/>
  </r>
  <r>
    <x v="2"/>
    <x v="10"/>
    <x v="4"/>
    <x v="1"/>
    <x v="0"/>
    <n v="14"/>
  </r>
  <r>
    <x v="2"/>
    <x v="10"/>
    <x v="4"/>
    <x v="2"/>
    <x v="0"/>
    <n v="22"/>
  </r>
  <r>
    <x v="2"/>
    <x v="10"/>
    <x v="4"/>
    <x v="3"/>
    <x v="0"/>
    <n v="120"/>
  </r>
  <r>
    <x v="2"/>
    <x v="10"/>
    <x v="5"/>
    <x v="0"/>
    <x v="0"/>
    <n v="103"/>
  </r>
  <r>
    <x v="2"/>
    <x v="10"/>
    <x v="5"/>
    <x v="1"/>
    <x v="0"/>
    <n v="20"/>
  </r>
  <r>
    <x v="2"/>
    <x v="10"/>
    <x v="5"/>
    <x v="2"/>
    <x v="0"/>
    <n v="12"/>
  </r>
  <r>
    <x v="2"/>
    <x v="10"/>
    <x v="5"/>
    <x v="3"/>
    <x v="0"/>
    <n v="135"/>
  </r>
  <r>
    <x v="2"/>
    <x v="10"/>
    <x v="6"/>
    <x v="0"/>
    <x v="0"/>
    <n v="61"/>
  </r>
  <r>
    <x v="2"/>
    <x v="10"/>
    <x v="6"/>
    <x v="1"/>
    <x v="0"/>
    <n v="7"/>
  </r>
  <r>
    <x v="2"/>
    <x v="10"/>
    <x v="6"/>
    <x v="2"/>
    <x v="0"/>
    <n v="7"/>
  </r>
  <r>
    <x v="2"/>
    <x v="10"/>
    <x v="6"/>
    <x v="3"/>
    <x v="0"/>
    <n v="75"/>
  </r>
  <r>
    <x v="2"/>
    <x v="10"/>
    <x v="7"/>
    <x v="0"/>
    <x v="0"/>
    <n v="51"/>
  </r>
  <r>
    <x v="2"/>
    <x v="10"/>
    <x v="7"/>
    <x v="1"/>
    <x v="0"/>
    <n v="9"/>
  </r>
  <r>
    <x v="2"/>
    <x v="10"/>
    <x v="7"/>
    <x v="2"/>
    <x v="0"/>
    <n v="5"/>
  </r>
  <r>
    <x v="2"/>
    <x v="10"/>
    <x v="7"/>
    <x v="3"/>
    <x v="0"/>
    <n v="65"/>
  </r>
  <r>
    <x v="2"/>
    <x v="10"/>
    <x v="8"/>
    <x v="0"/>
    <x v="0"/>
    <n v="92"/>
  </r>
  <r>
    <x v="2"/>
    <x v="10"/>
    <x v="8"/>
    <x v="1"/>
    <x v="0"/>
    <n v="24"/>
  </r>
  <r>
    <x v="2"/>
    <x v="10"/>
    <x v="8"/>
    <x v="2"/>
    <x v="0"/>
    <n v="16"/>
  </r>
  <r>
    <x v="2"/>
    <x v="10"/>
    <x v="8"/>
    <x v="3"/>
    <x v="0"/>
    <n v="132"/>
  </r>
  <r>
    <x v="2"/>
    <x v="10"/>
    <x v="9"/>
    <x v="0"/>
    <x v="0"/>
    <n v="76"/>
  </r>
  <r>
    <x v="2"/>
    <x v="10"/>
    <x v="9"/>
    <x v="1"/>
    <x v="0"/>
    <n v="7"/>
  </r>
  <r>
    <x v="2"/>
    <x v="10"/>
    <x v="9"/>
    <x v="2"/>
    <x v="0"/>
    <n v="9"/>
  </r>
  <r>
    <x v="2"/>
    <x v="10"/>
    <x v="9"/>
    <x v="3"/>
    <x v="0"/>
    <n v="92"/>
  </r>
  <r>
    <x v="2"/>
    <x v="10"/>
    <x v="10"/>
    <x v="0"/>
    <x v="0"/>
    <n v="92"/>
  </r>
  <r>
    <x v="2"/>
    <x v="10"/>
    <x v="10"/>
    <x v="1"/>
    <x v="0"/>
    <n v="10"/>
  </r>
  <r>
    <x v="2"/>
    <x v="10"/>
    <x v="10"/>
    <x v="2"/>
    <x v="0"/>
    <n v="12"/>
  </r>
  <r>
    <x v="2"/>
    <x v="10"/>
    <x v="10"/>
    <x v="3"/>
    <x v="0"/>
    <n v="114"/>
  </r>
  <r>
    <x v="2"/>
    <x v="10"/>
    <x v="11"/>
    <x v="0"/>
    <x v="0"/>
    <n v="89"/>
  </r>
  <r>
    <x v="2"/>
    <x v="10"/>
    <x v="11"/>
    <x v="1"/>
    <x v="0"/>
    <n v="13"/>
  </r>
  <r>
    <x v="2"/>
    <x v="10"/>
    <x v="11"/>
    <x v="2"/>
    <x v="0"/>
    <n v="20"/>
  </r>
  <r>
    <x v="2"/>
    <x v="10"/>
    <x v="11"/>
    <x v="3"/>
    <x v="0"/>
    <n v="122"/>
  </r>
  <r>
    <x v="2"/>
    <x v="11"/>
    <x v="0"/>
    <x v="0"/>
    <x v="0"/>
    <n v="1204"/>
  </r>
  <r>
    <x v="2"/>
    <x v="11"/>
    <x v="0"/>
    <x v="1"/>
    <x v="0"/>
    <n v="157"/>
  </r>
  <r>
    <x v="2"/>
    <x v="11"/>
    <x v="0"/>
    <x v="2"/>
    <x v="0"/>
    <n v="185"/>
  </r>
  <r>
    <x v="2"/>
    <x v="11"/>
    <x v="0"/>
    <x v="3"/>
    <x v="0"/>
    <n v="1546"/>
  </r>
  <r>
    <x v="2"/>
    <x v="11"/>
    <x v="1"/>
    <x v="0"/>
    <x v="0"/>
    <n v="307"/>
  </r>
  <r>
    <x v="2"/>
    <x v="11"/>
    <x v="1"/>
    <x v="1"/>
    <x v="0"/>
    <n v="39"/>
  </r>
  <r>
    <x v="2"/>
    <x v="11"/>
    <x v="1"/>
    <x v="2"/>
    <x v="0"/>
    <n v="38"/>
  </r>
  <r>
    <x v="2"/>
    <x v="11"/>
    <x v="1"/>
    <x v="3"/>
    <x v="0"/>
    <n v="384"/>
  </r>
  <r>
    <x v="2"/>
    <x v="11"/>
    <x v="2"/>
    <x v="0"/>
    <x v="0"/>
    <n v="75"/>
  </r>
  <r>
    <x v="2"/>
    <x v="11"/>
    <x v="2"/>
    <x v="1"/>
    <x v="0"/>
    <n v="7"/>
  </r>
  <r>
    <x v="2"/>
    <x v="11"/>
    <x v="2"/>
    <x v="2"/>
    <x v="0"/>
    <n v="20"/>
  </r>
  <r>
    <x v="2"/>
    <x v="11"/>
    <x v="2"/>
    <x v="3"/>
    <x v="0"/>
    <n v="102"/>
  </r>
  <r>
    <x v="2"/>
    <x v="11"/>
    <x v="3"/>
    <x v="0"/>
    <x v="0"/>
    <n v="100"/>
  </r>
  <r>
    <x v="2"/>
    <x v="11"/>
    <x v="3"/>
    <x v="1"/>
    <x v="0"/>
    <n v="11"/>
  </r>
  <r>
    <x v="2"/>
    <x v="11"/>
    <x v="3"/>
    <x v="2"/>
    <x v="0"/>
    <n v="26"/>
  </r>
  <r>
    <x v="2"/>
    <x v="11"/>
    <x v="3"/>
    <x v="3"/>
    <x v="0"/>
    <n v="137"/>
  </r>
  <r>
    <x v="2"/>
    <x v="11"/>
    <x v="4"/>
    <x v="0"/>
    <x v="0"/>
    <n v="101"/>
  </r>
  <r>
    <x v="2"/>
    <x v="11"/>
    <x v="4"/>
    <x v="1"/>
    <x v="0"/>
    <n v="15"/>
  </r>
  <r>
    <x v="2"/>
    <x v="11"/>
    <x v="4"/>
    <x v="2"/>
    <x v="0"/>
    <n v="21"/>
  </r>
  <r>
    <x v="2"/>
    <x v="11"/>
    <x v="4"/>
    <x v="3"/>
    <x v="0"/>
    <n v="137"/>
  </r>
  <r>
    <x v="2"/>
    <x v="11"/>
    <x v="5"/>
    <x v="0"/>
    <x v="0"/>
    <n v="120"/>
  </r>
  <r>
    <x v="2"/>
    <x v="11"/>
    <x v="5"/>
    <x v="1"/>
    <x v="0"/>
    <n v="21"/>
  </r>
  <r>
    <x v="2"/>
    <x v="11"/>
    <x v="5"/>
    <x v="2"/>
    <x v="0"/>
    <n v="13"/>
  </r>
  <r>
    <x v="2"/>
    <x v="11"/>
    <x v="5"/>
    <x v="3"/>
    <x v="0"/>
    <n v="154"/>
  </r>
  <r>
    <x v="2"/>
    <x v="11"/>
    <x v="6"/>
    <x v="0"/>
    <x v="0"/>
    <n v="61"/>
  </r>
  <r>
    <x v="2"/>
    <x v="11"/>
    <x v="6"/>
    <x v="1"/>
    <x v="0"/>
    <n v="8"/>
  </r>
  <r>
    <x v="2"/>
    <x v="11"/>
    <x v="6"/>
    <x v="2"/>
    <x v="0"/>
    <n v="6"/>
  </r>
  <r>
    <x v="2"/>
    <x v="11"/>
    <x v="6"/>
    <x v="3"/>
    <x v="0"/>
    <n v="75"/>
  </r>
  <r>
    <x v="2"/>
    <x v="11"/>
    <x v="7"/>
    <x v="0"/>
    <x v="0"/>
    <n v="60"/>
  </r>
  <r>
    <x v="2"/>
    <x v="11"/>
    <x v="7"/>
    <x v="1"/>
    <x v="0"/>
    <n v="5"/>
  </r>
  <r>
    <x v="2"/>
    <x v="11"/>
    <x v="7"/>
    <x v="2"/>
    <x v="0"/>
    <n v="8"/>
  </r>
  <r>
    <x v="2"/>
    <x v="11"/>
    <x v="7"/>
    <x v="3"/>
    <x v="0"/>
    <n v="73"/>
  </r>
  <r>
    <x v="2"/>
    <x v="11"/>
    <x v="8"/>
    <x v="0"/>
    <x v="0"/>
    <n v="139"/>
  </r>
  <r>
    <x v="2"/>
    <x v="11"/>
    <x v="8"/>
    <x v="1"/>
    <x v="0"/>
    <n v="22"/>
  </r>
  <r>
    <x v="2"/>
    <x v="11"/>
    <x v="8"/>
    <x v="2"/>
    <x v="0"/>
    <n v="22"/>
  </r>
  <r>
    <x v="2"/>
    <x v="11"/>
    <x v="8"/>
    <x v="3"/>
    <x v="0"/>
    <n v="183"/>
  </r>
  <r>
    <x v="2"/>
    <x v="11"/>
    <x v="9"/>
    <x v="0"/>
    <x v="0"/>
    <n v="72"/>
  </r>
  <r>
    <x v="2"/>
    <x v="11"/>
    <x v="9"/>
    <x v="1"/>
    <x v="0"/>
    <n v="11"/>
  </r>
  <r>
    <x v="2"/>
    <x v="11"/>
    <x v="9"/>
    <x v="2"/>
    <x v="0"/>
    <n v="9"/>
  </r>
  <r>
    <x v="2"/>
    <x v="11"/>
    <x v="9"/>
    <x v="3"/>
    <x v="0"/>
    <n v="92"/>
  </r>
  <r>
    <x v="2"/>
    <x v="11"/>
    <x v="10"/>
    <x v="0"/>
    <x v="0"/>
    <n v="86"/>
  </r>
  <r>
    <x v="2"/>
    <x v="11"/>
    <x v="10"/>
    <x v="1"/>
    <x v="0"/>
    <n v="3"/>
  </r>
  <r>
    <x v="2"/>
    <x v="11"/>
    <x v="10"/>
    <x v="2"/>
    <x v="0"/>
    <n v="11"/>
  </r>
  <r>
    <x v="2"/>
    <x v="11"/>
    <x v="10"/>
    <x v="3"/>
    <x v="0"/>
    <n v="100"/>
  </r>
  <r>
    <x v="2"/>
    <x v="11"/>
    <x v="11"/>
    <x v="0"/>
    <x v="0"/>
    <n v="83"/>
  </r>
  <r>
    <x v="2"/>
    <x v="11"/>
    <x v="11"/>
    <x v="1"/>
    <x v="0"/>
    <n v="15"/>
  </r>
  <r>
    <x v="2"/>
    <x v="11"/>
    <x v="11"/>
    <x v="2"/>
    <x v="0"/>
    <n v="11"/>
  </r>
  <r>
    <x v="2"/>
    <x v="11"/>
    <x v="11"/>
    <x v="3"/>
    <x v="0"/>
    <n v="109"/>
  </r>
</pivotCacheRecords>
</file>

<file path=xl/pivotCache/pivotCacheRecords3.xml><?xml version="1.0" encoding="utf-8"?>
<pivotCacheRecords xmlns="http://schemas.openxmlformats.org/spreadsheetml/2006/main" xmlns:r="http://schemas.openxmlformats.org/officeDocument/2006/relationships" count="924">
  <r>
    <x v="0"/>
    <x v="0"/>
    <x v="0"/>
    <x v="0"/>
    <n v="311"/>
  </r>
  <r>
    <x v="0"/>
    <x v="0"/>
    <x v="0"/>
    <x v="1"/>
    <n v="292"/>
  </r>
  <r>
    <x v="0"/>
    <x v="0"/>
    <x v="0"/>
    <x v="2"/>
    <n v="17"/>
  </r>
  <r>
    <x v="0"/>
    <x v="0"/>
    <x v="0"/>
    <x v="3"/>
    <n v="4"/>
  </r>
  <r>
    <x v="0"/>
    <x v="0"/>
    <x v="0"/>
    <x v="4"/>
    <n v="13"/>
  </r>
  <r>
    <x v="0"/>
    <x v="0"/>
    <x v="0"/>
    <x v="5"/>
    <n v="17"/>
  </r>
  <r>
    <x v="0"/>
    <x v="0"/>
    <x v="0"/>
    <x v="6"/>
    <n v="654"/>
  </r>
  <r>
    <x v="0"/>
    <x v="0"/>
    <x v="1"/>
    <x v="0"/>
    <n v="2318"/>
  </r>
  <r>
    <x v="0"/>
    <x v="0"/>
    <x v="1"/>
    <x v="1"/>
    <n v="2065"/>
  </r>
  <r>
    <x v="0"/>
    <x v="0"/>
    <x v="1"/>
    <x v="2"/>
    <n v="234"/>
  </r>
  <r>
    <x v="0"/>
    <x v="0"/>
    <x v="1"/>
    <x v="3"/>
    <n v="197"/>
  </r>
  <r>
    <x v="0"/>
    <x v="0"/>
    <x v="1"/>
    <x v="4"/>
    <n v="957"/>
  </r>
  <r>
    <x v="0"/>
    <x v="0"/>
    <x v="1"/>
    <x v="5"/>
    <n v="118"/>
  </r>
  <r>
    <x v="0"/>
    <x v="0"/>
    <x v="1"/>
    <x v="6"/>
    <n v="5889"/>
  </r>
  <r>
    <x v="0"/>
    <x v="0"/>
    <x v="2"/>
    <x v="0"/>
    <n v="828"/>
  </r>
  <r>
    <x v="0"/>
    <x v="0"/>
    <x v="2"/>
    <x v="1"/>
    <n v="538"/>
  </r>
  <r>
    <x v="0"/>
    <x v="0"/>
    <x v="2"/>
    <x v="2"/>
    <n v="61"/>
  </r>
  <r>
    <x v="0"/>
    <x v="0"/>
    <x v="2"/>
    <x v="3"/>
    <n v="54"/>
  </r>
  <r>
    <x v="0"/>
    <x v="0"/>
    <x v="2"/>
    <x v="4"/>
    <n v="284"/>
  </r>
  <r>
    <x v="0"/>
    <x v="0"/>
    <x v="2"/>
    <x v="5"/>
    <n v="27"/>
  </r>
  <r>
    <x v="0"/>
    <x v="0"/>
    <x v="2"/>
    <x v="6"/>
    <n v="1792"/>
  </r>
  <r>
    <x v="0"/>
    <x v="0"/>
    <x v="3"/>
    <x v="0"/>
    <n v="0"/>
  </r>
  <r>
    <x v="0"/>
    <x v="0"/>
    <x v="3"/>
    <x v="1"/>
    <n v="0"/>
  </r>
  <r>
    <x v="0"/>
    <x v="0"/>
    <x v="3"/>
    <x v="2"/>
    <n v="1"/>
  </r>
  <r>
    <x v="0"/>
    <x v="0"/>
    <x v="3"/>
    <x v="3"/>
    <n v="10"/>
  </r>
  <r>
    <x v="0"/>
    <x v="0"/>
    <x v="3"/>
    <x v="4"/>
    <n v="102"/>
  </r>
  <r>
    <x v="0"/>
    <x v="0"/>
    <x v="3"/>
    <x v="5"/>
    <n v="19"/>
  </r>
  <r>
    <x v="0"/>
    <x v="0"/>
    <x v="3"/>
    <x v="6"/>
    <n v="132"/>
  </r>
  <r>
    <x v="0"/>
    <x v="0"/>
    <x v="4"/>
    <x v="0"/>
    <n v="0"/>
  </r>
  <r>
    <x v="0"/>
    <x v="0"/>
    <x v="4"/>
    <x v="1"/>
    <n v="0"/>
  </r>
  <r>
    <x v="0"/>
    <x v="0"/>
    <x v="4"/>
    <x v="2"/>
    <n v="0"/>
  </r>
  <r>
    <x v="0"/>
    <x v="0"/>
    <x v="4"/>
    <x v="3"/>
    <n v="0"/>
  </r>
  <r>
    <x v="0"/>
    <x v="0"/>
    <x v="4"/>
    <x v="4"/>
    <n v="2"/>
  </r>
  <r>
    <x v="0"/>
    <x v="0"/>
    <x v="4"/>
    <x v="5"/>
    <n v="1178"/>
  </r>
  <r>
    <x v="0"/>
    <x v="0"/>
    <x v="4"/>
    <x v="6"/>
    <n v="1180"/>
  </r>
  <r>
    <x v="0"/>
    <x v="0"/>
    <x v="5"/>
    <x v="0"/>
    <n v="3457"/>
  </r>
  <r>
    <x v="0"/>
    <x v="0"/>
    <x v="5"/>
    <x v="1"/>
    <n v="2895"/>
  </r>
  <r>
    <x v="0"/>
    <x v="0"/>
    <x v="5"/>
    <x v="2"/>
    <n v="313"/>
  </r>
  <r>
    <x v="0"/>
    <x v="0"/>
    <x v="5"/>
    <x v="3"/>
    <n v="265"/>
  </r>
  <r>
    <x v="0"/>
    <x v="0"/>
    <x v="5"/>
    <x v="4"/>
    <n v="1358"/>
  </r>
  <r>
    <x v="0"/>
    <x v="0"/>
    <x v="5"/>
    <x v="5"/>
    <n v="1359"/>
  </r>
  <r>
    <x v="0"/>
    <x v="0"/>
    <x v="5"/>
    <x v="6"/>
    <n v="9647"/>
  </r>
  <r>
    <x v="1"/>
    <x v="0"/>
    <x v="0"/>
    <x v="0"/>
    <n v="322"/>
  </r>
  <r>
    <x v="1"/>
    <x v="0"/>
    <x v="0"/>
    <x v="1"/>
    <n v="319"/>
  </r>
  <r>
    <x v="1"/>
    <x v="0"/>
    <x v="0"/>
    <x v="2"/>
    <n v="28"/>
  </r>
  <r>
    <x v="1"/>
    <x v="0"/>
    <x v="0"/>
    <x v="3"/>
    <n v="6"/>
  </r>
  <r>
    <x v="1"/>
    <x v="0"/>
    <x v="0"/>
    <x v="4"/>
    <n v="13"/>
  </r>
  <r>
    <x v="1"/>
    <x v="0"/>
    <x v="0"/>
    <x v="5"/>
    <n v="31"/>
  </r>
  <r>
    <x v="1"/>
    <x v="0"/>
    <x v="0"/>
    <x v="6"/>
    <n v="719"/>
  </r>
  <r>
    <x v="1"/>
    <x v="0"/>
    <x v="1"/>
    <x v="0"/>
    <n v="2482"/>
  </r>
  <r>
    <x v="1"/>
    <x v="0"/>
    <x v="1"/>
    <x v="1"/>
    <n v="2069"/>
  </r>
  <r>
    <x v="1"/>
    <x v="0"/>
    <x v="1"/>
    <x v="2"/>
    <n v="301"/>
  </r>
  <r>
    <x v="1"/>
    <x v="0"/>
    <x v="1"/>
    <x v="3"/>
    <n v="287"/>
  </r>
  <r>
    <x v="1"/>
    <x v="0"/>
    <x v="1"/>
    <x v="4"/>
    <n v="1042"/>
  </r>
  <r>
    <x v="1"/>
    <x v="0"/>
    <x v="1"/>
    <x v="5"/>
    <n v="148"/>
  </r>
  <r>
    <x v="1"/>
    <x v="0"/>
    <x v="1"/>
    <x v="6"/>
    <n v="6329"/>
  </r>
  <r>
    <x v="1"/>
    <x v="0"/>
    <x v="2"/>
    <x v="0"/>
    <n v="909"/>
  </r>
  <r>
    <x v="1"/>
    <x v="0"/>
    <x v="2"/>
    <x v="1"/>
    <n v="604"/>
  </r>
  <r>
    <x v="1"/>
    <x v="0"/>
    <x v="2"/>
    <x v="2"/>
    <n v="74"/>
  </r>
  <r>
    <x v="1"/>
    <x v="0"/>
    <x v="2"/>
    <x v="3"/>
    <n v="82"/>
  </r>
  <r>
    <x v="1"/>
    <x v="0"/>
    <x v="2"/>
    <x v="4"/>
    <n v="353"/>
  </r>
  <r>
    <x v="1"/>
    <x v="0"/>
    <x v="2"/>
    <x v="5"/>
    <n v="35"/>
  </r>
  <r>
    <x v="1"/>
    <x v="0"/>
    <x v="2"/>
    <x v="6"/>
    <n v="2057"/>
  </r>
  <r>
    <x v="1"/>
    <x v="0"/>
    <x v="3"/>
    <x v="0"/>
    <n v="3"/>
  </r>
  <r>
    <x v="1"/>
    <x v="0"/>
    <x v="3"/>
    <x v="1"/>
    <n v="0"/>
  </r>
  <r>
    <x v="1"/>
    <x v="0"/>
    <x v="3"/>
    <x v="2"/>
    <n v="0"/>
  </r>
  <r>
    <x v="1"/>
    <x v="0"/>
    <x v="3"/>
    <x v="3"/>
    <n v="18"/>
  </r>
  <r>
    <x v="1"/>
    <x v="0"/>
    <x v="3"/>
    <x v="4"/>
    <n v="98"/>
  </r>
  <r>
    <x v="1"/>
    <x v="0"/>
    <x v="3"/>
    <x v="5"/>
    <n v="20"/>
  </r>
  <r>
    <x v="1"/>
    <x v="0"/>
    <x v="3"/>
    <x v="6"/>
    <n v="139"/>
  </r>
  <r>
    <x v="1"/>
    <x v="0"/>
    <x v="4"/>
    <x v="0"/>
    <n v="0"/>
  </r>
  <r>
    <x v="1"/>
    <x v="0"/>
    <x v="4"/>
    <x v="1"/>
    <n v="1"/>
  </r>
  <r>
    <x v="1"/>
    <x v="0"/>
    <x v="4"/>
    <x v="2"/>
    <n v="2"/>
  </r>
  <r>
    <x v="1"/>
    <x v="0"/>
    <x v="4"/>
    <x v="3"/>
    <n v="0"/>
  </r>
  <r>
    <x v="1"/>
    <x v="0"/>
    <x v="4"/>
    <x v="4"/>
    <n v="1"/>
  </r>
  <r>
    <x v="1"/>
    <x v="0"/>
    <x v="4"/>
    <x v="5"/>
    <n v="1511"/>
  </r>
  <r>
    <x v="1"/>
    <x v="0"/>
    <x v="4"/>
    <x v="6"/>
    <n v="1515"/>
  </r>
  <r>
    <x v="1"/>
    <x v="0"/>
    <x v="5"/>
    <x v="0"/>
    <n v="3716"/>
  </r>
  <r>
    <x v="1"/>
    <x v="0"/>
    <x v="5"/>
    <x v="1"/>
    <n v="2993"/>
  </r>
  <r>
    <x v="1"/>
    <x v="0"/>
    <x v="5"/>
    <x v="2"/>
    <n v="405"/>
  </r>
  <r>
    <x v="1"/>
    <x v="0"/>
    <x v="5"/>
    <x v="3"/>
    <n v="393"/>
  </r>
  <r>
    <x v="1"/>
    <x v="0"/>
    <x v="5"/>
    <x v="4"/>
    <n v="1507"/>
  </r>
  <r>
    <x v="1"/>
    <x v="0"/>
    <x v="5"/>
    <x v="5"/>
    <n v="1745"/>
  </r>
  <r>
    <x v="1"/>
    <x v="0"/>
    <x v="5"/>
    <x v="6"/>
    <n v="10759"/>
  </r>
  <r>
    <x v="2"/>
    <x v="0"/>
    <x v="0"/>
    <x v="0"/>
    <n v="325"/>
  </r>
  <r>
    <x v="2"/>
    <x v="0"/>
    <x v="0"/>
    <x v="1"/>
    <n v="347"/>
  </r>
  <r>
    <x v="2"/>
    <x v="0"/>
    <x v="0"/>
    <x v="2"/>
    <n v="15"/>
  </r>
  <r>
    <x v="2"/>
    <x v="0"/>
    <x v="0"/>
    <x v="3"/>
    <n v="5"/>
  </r>
  <r>
    <x v="2"/>
    <x v="0"/>
    <x v="0"/>
    <x v="4"/>
    <n v="14"/>
  </r>
  <r>
    <x v="2"/>
    <x v="0"/>
    <x v="0"/>
    <x v="5"/>
    <n v="36"/>
  </r>
  <r>
    <x v="2"/>
    <x v="0"/>
    <x v="0"/>
    <x v="6"/>
    <n v="742"/>
  </r>
  <r>
    <x v="2"/>
    <x v="0"/>
    <x v="1"/>
    <x v="0"/>
    <n v="2395"/>
  </r>
  <r>
    <x v="2"/>
    <x v="0"/>
    <x v="1"/>
    <x v="1"/>
    <n v="1965"/>
  </r>
  <r>
    <x v="2"/>
    <x v="0"/>
    <x v="1"/>
    <x v="2"/>
    <n v="327"/>
  </r>
  <r>
    <x v="2"/>
    <x v="0"/>
    <x v="1"/>
    <x v="3"/>
    <n v="243"/>
  </r>
  <r>
    <x v="2"/>
    <x v="0"/>
    <x v="1"/>
    <x v="4"/>
    <n v="995"/>
  </r>
  <r>
    <x v="2"/>
    <x v="0"/>
    <x v="1"/>
    <x v="5"/>
    <n v="168"/>
  </r>
  <r>
    <x v="2"/>
    <x v="0"/>
    <x v="1"/>
    <x v="6"/>
    <n v="6093"/>
  </r>
  <r>
    <x v="2"/>
    <x v="0"/>
    <x v="2"/>
    <x v="0"/>
    <n v="907"/>
  </r>
  <r>
    <x v="2"/>
    <x v="0"/>
    <x v="2"/>
    <x v="1"/>
    <n v="602"/>
  </r>
  <r>
    <x v="2"/>
    <x v="0"/>
    <x v="2"/>
    <x v="2"/>
    <n v="83"/>
  </r>
  <r>
    <x v="2"/>
    <x v="0"/>
    <x v="2"/>
    <x v="3"/>
    <n v="72"/>
  </r>
  <r>
    <x v="2"/>
    <x v="0"/>
    <x v="2"/>
    <x v="4"/>
    <n v="316"/>
  </r>
  <r>
    <x v="2"/>
    <x v="0"/>
    <x v="2"/>
    <x v="5"/>
    <n v="17"/>
  </r>
  <r>
    <x v="2"/>
    <x v="0"/>
    <x v="2"/>
    <x v="6"/>
    <n v="1997"/>
  </r>
  <r>
    <x v="2"/>
    <x v="0"/>
    <x v="3"/>
    <x v="0"/>
    <n v="0"/>
  </r>
  <r>
    <x v="2"/>
    <x v="0"/>
    <x v="3"/>
    <x v="1"/>
    <n v="2"/>
  </r>
  <r>
    <x v="2"/>
    <x v="0"/>
    <x v="3"/>
    <x v="2"/>
    <n v="0"/>
  </r>
  <r>
    <x v="2"/>
    <x v="0"/>
    <x v="3"/>
    <x v="3"/>
    <n v="16"/>
  </r>
  <r>
    <x v="2"/>
    <x v="0"/>
    <x v="3"/>
    <x v="4"/>
    <n v="94"/>
  </r>
  <r>
    <x v="2"/>
    <x v="0"/>
    <x v="3"/>
    <x v="5"/>
    <n v="11"/>
  </r>
  <r>
    <x v="2"/>
    <x v="0"/>
    <x v="3"/>
    <x v="6"/>
    <n v="123"/>
  </r>
  <r>
    <x v="2"/>
    <x v="0"/>
    <x v="4"/>
    <x v="0"/>
    <n v="0"/>
  </r>
  <r>
    <x v="2"/>
    <x v="0"/>
    <x v="4"/>
    <x v="1"/>
    <n v="0"/>
  </r>
  <r>
    <x v="2"/>
    <x v="0"/>
    <x v="4"/>
    <x v="2"/>
    <n v="0"/>
  </r>
  <r>
    <x v="2"/>
    <x v="0"/>
    <x v="4"/>
    <x v="3"/>
    <n v="0"/>
  </r>
  <r>
    <x v="2"/>
    <x v="0"/>
    <x v="4"/>
    <x v="4"/>
    <n v="0"/>
  </r>
  <r>
    <x v="2"/>
    <x v="0"/>
    <x v="4"/>
    <x v="5"/>
    <n v="1144"/>
  </r>
  <r>
    <x v="2"/>
    <x v="0"/>
    <x v="4"/>
    <x v="6"/>
    <n v="1144"/>
  </r>
  <r>
    <x v="2"/>
    <x v="0"/>
    <x v="5"/>
    <x v="0"/>
    <n v="3627"/>
  </r>
  <r>
    <x v="2"/>
    <x v="0"/>
    <x v="5"/>
    <x v="1"/>
    <n v="2916"/>
  </r>
  <r>
    <x v="2"/>
    <x v="0"/>
    <x v="5"/>
    <x v="2"/>
    <n v="425"/>
  </r>
  <r>
    <x v="2"/>
    <x v="0"/>
    <x v="5"/>
    <x v="3"/>
    <n v="336"/>
  </r>
  <r>
    <x v="2"/>
    <x v="0"/>
    <x v="5"/>
    <x v="4"/>
    <n v="1419"/>
  </r>
  <r>
    <x v="2"/>
    <x v="0"/>
    <x v="5"/>
    <x v="5"/>
    <n v="1376"/>
  </r>
  <r>
    <x v="2"/>
    <x v="0"/>
    <x v="5"/>
    <x v="6"/>
    <n v="10099"/>
  </r>
  <r>
    <x v="3"/>
    <x v="0"/>
    <x v="0"/>
    <x v="0"/>
    <n v="259"/>
  </r>
  <r>
    <x v="3"/>
    <x v="0"/>
    <x v="0"/>
    <x v="1"/>
    <n v="380"/>
  </r>
  <r>
    <x v="3"/>
    <x v="0"/>
    <x v="0"/>
    <x v="2"/>
    <n v="20"/>
  </r>
  <r>
    <x v="3"/>
    <x v="0"/>
    <x v="0"/>
    <x v="3"/>
    <n v="7"/>
  </r>
  <r>
    <x v="3"/>
    <x v="0"/>
    <x v="0"/>
    <x v="4"/>
    <n v="17"/>
  </r>
  <r>
    <x v="3"/>
    <x v="0"/>
    <x v="0"/>
    <x v="5"/>
    <n v="48"/>
  </r>
  <r>
    <x v="3"/>
    <x v="0"/>
    <x v="0"/>
    <x v="6"/>
    <n v="731"/>
  </r>
  <r>
    <x v="3"/>
    <x v="0"/>
    <x v="1"/>
    <x v="0"/>
    <n v="2092"/>
  </r>
  <r>
    <x v="3"/>
    <x v="0"/>
    <x v="1"/>
    <x v="1"/>
    <n v="1876"/>
  </r>
  <r>
    <x v="3"/>
    <x v="0"/>
    <x v="1"/>
    <x v="2"/>
    <n v="276"/>
  </r>
  <r>
    <x v="3"/>
    <x v="0"/>
    <x v="1"/>
    <x v="3"/>
    <n v="217"/>
  </r>
  <r>
    <x v="3"/>
    <x v="0"/>
    <x v="1"/>
    <x v="4"/>
    <n v="915"/>
  </r>
  <r>
    <x v="3"/>
    <x v="0"/>
    <x v="1"/>
    <x v="5"/>
    <n v="152"/>
  </r>
  <r>
    <x v="3"/>
    <x v="0"/>
    <x v="1"/>
    <x v="6"/>
    <n v="5528"/>
  </r>
  <r>
    <x v="3"/>
    <x v="0"/>
    <x v="2"/>
    <x v="0"/>
    <n v="742"/>
  </r>
  <r>
    <x v="3"/>
    <x v="0"/>
    <x v="2"/>
    <x v="1"/>
    <n v="526"/>
  </r>
  <r>
    <x v="3"/>
    <x v="0"/>
    <x v="2"/>
    <x v="2"/>
    <n v="84"/>
  </r>
  <r>
    <x v="3"/>
    <x v="0"/>
    <x v="2"/>
    <x v="3"/>
    <n v="69"/>
  </r>
  <r>
    <x v="3"/>
    <x v="0"/>
    <x v="2"/>
    <x v="4"/>
    <n v="261"/>
  </r>
  <r>
    <x v="3"/>
    <x v="0"/>
    <x v="2"/>
    <x v="5"/>
    <n v="23"/>
  </r>
  <r>
    <x v="3"/>
    <x v="0"/>
    <x v="2"/>
    <x v="6"/>
    <n v="1705"/>
  </r>
  <r>
    <x v="3"/>
    <x v="0"/>
    <x v="3"/>
    <x v="0"/>
    <n v="9"/>
  </r>
  <r>
    <x v="3"/>
    <x v="0"/>
    <x v="3"/>
    <x v="1"/>
    <n v="16"/>
  </r>
  <r>
    <x v="3"/>
    <x v="0"/>
    <x v="3"/>
    <x v="2"/>
    <n v="1"/>
  </r>
  <r>
    <x v="3"/>
    <x v="0"/>
    <x v="3"/>
    <x v="3"/>
    <n v="11"/>
  </r>
  <r>
    <x v="3"/>
    <x v="0"/>
    <x v="3"/>
    <x v="4"/>
    <n v="65"/>
  </r>
  <r>
    <x v="3"/>
    <x v="0"/>
    <x v="3"/>
    <x v="5"/>
    <n v="5"/>
  </r>
  <r>
    <x v="3"/>
    <x v="0"/>
    <x v="3"/>
    <x v="6"/>
    <n v="107"/>
  </r>
  <r>
    <x v="3"/>
    <x v="0"/>
    <x v="4"/>
    <x v="0"/>
    <n v="1"/>
  </r>
  <r>
    <x v="3"/>
    <x v="0"/>
    <x v="4"/>
    <x v="1"/>
    <n v="0"/>
  </r>
  <r>
    <x v="3"/>
    <x v="0"/>
    <x v="4"/>
    <x v="2"/>
    <n v="0"/>
  </r>
  <r>
    <x v="3"/>
    <x v="0"/>
    <x v="4"/>
    <x v="3"/>
    <n v="0"/>
  </r>
  <r>
    <x v="3"/>
    <x v="0"/>
    <x v="4"/>
    <x v="4"/>
    <n v="0"/>
  </r>
  <r>
    <x v="3"/>
    <x v="0"/>
    <x v="4"/>
    <x v="5"/>
    <n v="1204"/>
  </r>
  <r>
    <x v="3"/>
    <x v="0"/>
    <x v="4"/>
    <x v="6"/>
    <n v="1205"/>
  </r>
  <r>
    <x v="3"/>
    <x v="0"/>
    <x v="5"/>
    <x v="0"/>
    <n v="3103"/>
  </r>
  <r>
    <x v="3"/>
    <x v="0"/>
    <x v="5"/>
    <x v="1"/>
    <n v="2798"/>
  </r>
  <r>
    <x v="3"/>
    <x v="0"/>
    <x v="5"/>
    <x v="2"/>
    <n v="381"/>
  </r>
  <r>
    <x v="3"/>
    <x v="0"/>
    <x v="5"/>
    <x v="3"/>
    <n v="304"/>
  </r>
  <r>
    <x v="3"/>
    <x v="0"/>
    <x v="5"/>
    <x v="4"/>
    <n v="1258"/>
  </r>
  <r>
    <x v="3"/>
    <x v="0"/>
    <x v="5"/>
    <x v="5"/>
    <n v="1432"/>
  </r>
  <r>
    <x v="3"/>
    <x v="0"/>
    <x v="5"/>
    <x v="6"/>
    <n v="9276"/>
  </r>
  <r>
    <x v="4"/>
    <x v="0"/>
    <x v="0"/>
    <x v="0"/>
    <n v="297"/>
  </r>
  <r>
    <x v="4"/>
    <x v="0"/>
    <x v="0"/>
    <x v="1"/>
    <n v="501"/>
  </r>
  <r>
    <x v="4"/>
    <x v="0"/>
    <x v="0"/>
    <x v="2"/>
    <n v="16"/>
  </r>
  <r>
    <x v="4"/>
    <x v="0"/>
    <x v="0"/>
    <x v="3"/>
    <n v="4"/>
  </r>
  <r>
    <x v="4"/>
    <x v="0"/>
    <x v="0"/>
    <x v="4"/>
    <n v="13"/>
  </r>
  <r>
    <x v="4"/>
    <x v="0"/>
    <x v="0"/>
    <x v="5"/>
    <n v="100"/>
  </r>
  <r>
    <x v="4"/>
    <x v="0"/>
    <x v="0"/>
    <x v="6"/>
    <n v="931"/>
  </r>
  <r>
    <x v="4"/>
    <x v="0"/>
    <x v="1"/>
    <x v="0"/>
    <n v="2070"/>
  </r>
  <r>
    <x v="4"/>
    <x v="0"/>
    <x v="1"/>
    <x v="1"/>
    <n v="1719"/>
  </r>
  <r>
    <x v="4"/>
    <x v="0"/>
    <x v="1"/>
    <x v="2"/>
    <n v="319"/>
  </r>
  <r>
    <x v="4"/>
    <x v="0"/>
    <x v="1"/>
    <x v="3"/>
    <n v="256"/>
  </r>
  <r>
    <x v="4"/>
    <x v="0"/>
    <x v="1"/>
    <x v="4"/>
    <n v="817"/>
  </r>
  <r>
    <x v="4"/>
    <x v="0"/>
    <x v="1"/>
    <x v="5"/>
    <n v="159"/>
  </r>
  <r>
    <x v="4"/>
    <x v="0"/>
    <x v="1"/>
    <x v="6"/>
    <n v="5340"/>
  </r>
  <r>
    <x v="4"/>
    <x v="0"/>
    <x v="2"/>
    <x v="0"/>
    <n v="733"/>
  </r>
  <r>
    <x v="4"/>
    <x v="0"/>
    <x v="2"/>
    <x v="1"/>
    <n v="540"/>
  </r>
  <r>
    <x v="4"/>
    <x v="0"/>
    <x v="2"/>
    <x v="2"/>
    <n v="89"/>
  </r>
  <r>
    <x v="4"/>
    <x v="0"/>
    <x v="2"/>
    <x v="3"/>
    <n v="80"/>
  </r>
  <r>
    <x v="4"/>
    <x v="0"/>
    <x v="2"/>
    <x v="4"/>
    <n v="285"/>
  </r>
  <r>
    <x v="4"/>
    <x v="0"/>
    <x v="2"/>
    <x v="5"/>
    <n v="25"/>
  </r>
  <r>
    <x v="4"/>
    <x v="0"/>
    <x v="2"/>
    <x v="6"/>
    <n v="1752"/>
  </r>
  <r>
    <x v="4"/>
    <x v="0"/>
    <x v="3"/>
    <x v="0"/>
    <n v="13"/>
  </r>
  <r>
    <x v="4"/>
    <x v="0"/>
    <x v="3"/>
    <x v="1"/>
    <n v="7"/>
  </r>
  <r>
    <x v="4"/>
    <x v="0"/>
    <x v="3"/>
    <x v="2"/>
    <n v="0"/>
  </r>
  <r>
    <x v="4"/>
    <x v="0"/>
    <x v="3"/>
    <x v="3"/>
    <n v="3"/>
  </r>
  <r>
    <x v="4"/>
    <x v="0"/>
    <x v="3"/>
    <x v="4"/>
    <n v="43"/>
  </r>
  <r>
    <x v="4"/>
    <x v="0"/>
    <x v="3"/>
    <x v="5"/>
    <n v="1"/>
  </r>
  <r>
    <x v="4"/>
    <x v="0"/>
    <x v="3"/>
    <x v="6"/>
    <n v="67"/>
  </r>
  <r>
    <x v="4"/>
    <x v="0"/>
    <x v="4"/>
    <x v="0"/>
    <n v="1"/>
  </r>
  <r>
    <x v="4"/>
    <x v="0"/>
    <x v="4"/>
    <x v="1"/>
    <n v="0"/>
  </r>
  <r>
    <x v="4"/>
    <x v="0"/>
    <x v="4"/>
    <x v="2"/>
    <n v="2"/>
  </r>
  <r>
    <x v="4"/>
    <x v="0"/>
    <x v="4"/>
    <x v="3"/>
    <n v="0"/>
  </r>
  <r>
    <x v="4"/>
    <x v="0"/>
    <x v="4"/>
    <x v="4"/>
    <n v="1"/>
  </r>
  <r>
    <x v="4"/>
    <x v="0"/>
    <x v="4"/>
    <x v="5"/>
    <n v="1103"/>
  </r>
  <r>
    <x v="4"/>
    <x v="0"/>
    <x v="4"/>
    <x v="6"/>
    <n v="1107"/>
  </r>
  <r>
    <x v="4"/>
    <x v="0"/>
    <x v="5"/>
    <x v="0"/>
    <n v="3114"/>
  </r>
  <r>
    <x v="4"/>
    <x v="0"/>
    <x v="5"/>
    <x v="1"/>
    <n v="2767"/>
  </r>
  <r>
    <x v="4"/>
    <x v="0"/>
    <x v="5"/>
    <x v="2"/>
    <n v="426"/>
  </r>
  <r>
    <x v="4"/>
    <x v="0"/>
    <x v="5"/>
    <x v="3"/>
    <n v="343"/>
  </r>
  <r>
    <x v="4"/>
    <x v="0"/>
    <x v="5"/>
    <x v="4"/>
    <n v="1159"/>
  </r>
  <r>
    <x v="4"/>
    <x v="0"/>
    <x v="5"/>
    <x v="5"/>
    <n v="1388"/>
  </r>
  <r>
    <x v="4"/>
    <x v="0"/>
    <x v="5"/>
    <x v="6"/>
    <n v="9197"/>
  </r>
  <r>
    <x v="5"/>
    <x v="0"/>
    <x v="0"/>
    <x v="0"/>
    <n v="350"/>
  </r>
  <r>
    <x v="5"/>
    <x v="0"/>
    <x v="0"/>
    <x v="1"/>
    <n v="430"/>
  </r>
  <r>
    <x v="5"/>
    <x v="0"/>
    <x v="0"/>
    <x v="2"/>
    <n v="21"/>
  </r>
  <r>
    <x v="5"/>
    <x v="0"/>
    <x v="0"/>
    <x v="3"/>
    <n v="10"/>
  </r>
  <r>
    <x v="5"/>
    <x v="0"/>
    <x v="0"/>
    <x v="4"/>
    <n v="9"/>
  </r>
  <r>
    <x v="5"/>
    <x v="0"/>
    <x v="0"/>
    <x v="5"/>
    <n v="154"/>
  </r>
  <r>
    <x v="5"/>
    <x v="0"/>
    <x v="0"/>
    <x v="6"/>
    <n v="974"/>
  </r>
  <r>
    <x v="5"/>
    <x v="0"/>
    <x v="1"/>
    <x v="0"/>
    <n v="2158"/>
  </r>
  <r>
    <x v="5"/>
    <x v="0"/>
    <x v="1"/>
    <x v="1"/>
    <n v="1831"/>
  </r>
  <r>
    <x v="5"/>
    <x v="0"/>
    <x v="1"/>
    <x v="2"/>
    <n v="396"/>
  </r>
  <r>
    <x v="5"/>
    <x v="0"/>
    <x v="1"/>
    <x v="3"/>
    <n v="348"/>
  </r>
  <r>
    <x v="5"/>
    <x v="0"/>
    <x v="1"/>
    <x v="4"/>
    <n v="833"/>
  </r>
  <r>
    <x v="5"/>
    <x v="0"/>
    <x v="1"/>
    <x v="5"/>
    <n v="253"/>
  </r>
  <r>
    <x v="5"/>
    <x v="0"/>
    <x v="1"/>
    <x v="6"/>
    <n v="5819"/>
  </r>
  <r>
    <x v="5"/>
    <x v="0"/>
    <x v="2"/>
    <x v="0"/>
    <n v="808"/>
  </r>
  <r>
    <x v="5"/>
    <x v="0"/>
    <x v="2"/>
    <x v="1"/>
    <n v="561"/>
  </r>
  <r>
    <x v="5"/>
    <x v="0"/>
    <x v="2"/>
    <x v="2"/>
    <n v="88"/>
  </r>
  <r>
    <x v="5"/>
    <x v="0"/>
    <x v="2"/>
    <x v="3"/>
    <n v="138"/>
  </r>
  <r>
    <x v="5"/>
    <x v="0"/>
    <x v="2"/>
    <x v="4"/>
    <n v="271"/>
  </r>
  <r>
    <x v="5"/>
    <x v="0"/>
    <x v="2"/>
    <x v="5"/>
    <n v="26"/>
  </r>
  <r>
    <x v="5"/>
    <x v="0"/>
    <x v="2"/>
    <x v="6"/>
    <n v="1892"/>
  </r>
  <r>
    <x v="5"/>
    <x v="0"/>
    <x v="3"/>
    <x v="0"/>
    <n v="14"/>
  </r>
  <r>
    <x v="5"/>
    <x v="0"/>
    <x v="3"/>
    <x v="1"/>
    <n v="11"/>
  </r>
  <r>
    <x v="5"/>
    <x v="0"/>
    <x v="3"/>
    <x v="2"/>
    <n v="3"/>
  </r>
  <r>
    <x v="5"/>
    <x v="0"/>
    <x v="3"/>
    <x v="3"/>
    <n v="11"/>
  </r>
  <r>
    <x v="5"/>
    <x v="0"/>
    <x v="3"/>
    <x v="4"/>
    <n v="53"/>
  </r>
  <r>
    <x v="5"/>
    <x v="0"/>
    <x v="3"/>
    <x v="5"/>
    <n v="2"/>
  </r>
  <r>
    <x v="5"/>
    <x v="0"/>
    <x v="3"/>
    <x v="6"/>
    <n v="94"/>
  </r>
  <r>
    <x v="5"/>
    <x v="0"/>
    <x v="4"/>
    <x v="0"/>
    <n v="0"/>
  </r>
  <r>
    <x v="5"/>
    <x v="0"/>
    <x v="4"/>
    <x v="1"/>
    <n v="0"/>
  </r>
  <r>
    <x v="5"/>
    <x v="0"/>
    <x v="4"/>
    <x v="2"/>
    <n v="4"/>
  </r>
  <r>
    <x v="5"/>
    <x v="0"/>
    <x v="4"/>
    <x v="3"/>
    <n v="0"/>
  </r>
  <r>
    <x v="5"/>
    <x v="0"/>
    <x v="4"/>
    <x v="4"/>
    <n v="0"/>
  </r>
  <r>
    <x v="5"/>
    <x v="0"/>
    <x v="4"/>
    <x v="5"/>
    <n v="1096"/>
  </r>
  <r>
    <x v="5"/>
    <x v="0"/>
    <x v="4"/>
    <x v="6"/>
    <n v="1100"/>
  </r>
  <r>
    <x v="5"/>
    <x v="0"/>
    <x v="5"/>
    <x v="0"/>
    <n v="3330"/>
  </r>
  <r>
    <x v="5"/>
    <x v="0"/>
    <x v="5"/>
    <x v="1"/>
    <n v="2833"/>
  </r>
  <r>
    <x v="5"/>
    <x v="0"/>
    <x v="5"/>
    <x v="2"/>
    <n v="512"/>
  </r>
  <r>
    <x v="5"/>
    <x v="0"/>
    <x v="5"/>
    <x v="3"/>
    <n v="507"/>
  </r>
  <r>
    <x v="5"/>
    <x v="0"/>
    <x v="5"/>
    <x v="4"/>
    <n v="1166"/>
  </r>
  <r>
    <x v="5"/>
    <x v="0"/>
    <x v="5"/>
    <x v="5"/>
    <n v="1531"/>
  </r>
  <r>
    <x v="5"/>
    <x v="0"/>
    <x v="5"/>
    <x v="6"/>
    <n v="9879"/>
  </r>
  <r>
    <x v="6"/>
    <x v="0"/>
    <x v="0"/>
    <x v="0"/>
    <n v="305"/>
  </r>
  <r>
    <x v="6"/>
    <x v="0"/>
    <x v="0"/>
    <x v="1"/>
    <n v="443"/>
  </r>
  <r>
    <x v="6"/>
    <x v="0"/>
    <x v="0"/>
    <x v="2"/>
    <n v="19"/>
  </r>
  <r>
    <x v="6"/>
    <x v="0"/>
    <x v="0"/>
    <x v="3"/>
    <n v="2"/>
  </r>
  <r>
    <x v="6"/>
    <x v="0"/>
    <x v="0"/>
    <x v="4"/>
    <n v="9"/>
  </r>
  <r>
    <x v="6"/>
    <x v="0"/>
    <x v="0"/>
    <x v="5"/>
    <n v="120"/>
  </r>
  <r>
    <x v="6"/>
    <x v="0"/>
    <x v="0"/>
    <x v="6"/>
    <n v="898"/>
  </r>
  <r>
    <x v="6"/>
    <x v="0"/>
    <x v="1"/>
    <x v="0"/>
    <n v="2293"/>
  </r>
  <r>
    <x v="6"/>
    <x v="0"/>
    <x v="1"/>
    <x v="1"/>
    <n v="1813"/>
  </r>
  <r>
    <x v="6"/>
    <x v="0"/>
    <x v="1"/>
    <x v="2"/>
    <n v="373"/>
  </r>
  <r>
    <x v="6"/>
    <x v="0"/>
    <x v="1"/>
    <x v="3"/>
    <n v="363"/>
  </r>
  <r>
    <x v="6"/>
    <x v="0"/>
    <x v="1"/>
    <x v="4"/>
    <n v="813"/>
  </r>
  <r>
    <x v="6"/>
    <x v="0"/>
    <x v="1"/>
    <x v="5"/>
    <n v="199"/>
  </r>
  <r>
    <x v="6"/>
    <x v="0"/>
    <x v="1"/>
    <x v="6"/>
    <n v="5854"/>
  </r>
  <r>
    <x v="6"/>
    <x v="0"/>
    <x v="2"/>
    <x v="0"/>
    <n v="777"/>
  </r>
  <r>
    <x v="6"/>
    <x v="0"/>
    <x v="2"/>
    <x v="1"/>
    <n v="579"/>
  </r>
  <r>
    <x v="6"/>
    <x v="0"/>
    <x v="2"/>
    <x v="2"/>
    <n v="77"/>
  </r>
  <r>
    <x v="6"/>
    <x v="0"/>
    <x v="2"/>
    <x v="3"/>
    <n v="120"/>
  </r>
  <r>
    <x v="6"/>
    <x v="0"/>
    <x v="2"/>
    <x v="4"/>
    <n v="249"/>
  </r>
  <r>
    <x v="6"/>
    <x v="0"/>
    <x v="2"/>
    <x v="5"/>
    <n v="21"/>
  </r>
  <r>
    <x v="6"/>
    <x v="0"/>
    <x v="2"/>
    <x v="6"/>
    <n v="1823"/>
  </r>
  <r>
    <x v="6"/>
    <x v="0"/>
    <x v="3"/>
    <x v="0"/>
    <n v="10"/>
  </r>
  <r>
    <x v="6"/>
    <x v="0"/>
    <x v="3"/>
    <x v="1"/>
    <n v="18"/>
  </r>
  <r>
    <x v="6"/>
    <x v="0"/>
    <x v="3"/>
    <x v="2"/>
    <n v="5"/>
  </r>
  <r>
    <x v="6"/>
    <x v="0"/>
    <x v="3"/>
    <x v="3"/>
    <n v="7"/>
  </r>
  <r>
    <x v="6"/>
    <x v="0"/>
    <x v="3"/>
    <x v="4"/>
    <n v="10"/>
  </r>
  <r>
    <x v="6"/>
    <x v="0"/>
    <x v="3"/>
    <x v="5"/>
    <n v="0"/>
  </r>
  <r>
    <x v="6"/>
    <x v="0"/>
    <x v="3"/>
    <x v="6"/>
    <n v="50"/>
  </r>
  <r>
    <x v="6"/>
    <x v="0"/>
    <x v="4"/>
    <x v="0"/>
    <n v="0"/>
  </r>
  <r>
    <x v="6"/>
    <x v="0"/>
    <x v="4"/>
    <x v="1"/>
    <n v="0"/>
  </r>
  <r>
    <x v="6"/>
    <x v="0"/>
    <x v="4"/>
    <x v="2"/>
    <n v="2"/>
  </r>
  <r>
    <x v="6"/>
    <x v="0"/>
    <x v="4"/>
    <x v="3"/>
    <n v="0"/>
  </r>
  <r>
    <x v="6"/>
    <x v="0"/>
    <x v="4"/>
    <x v="4"/>
    <n v="0"/>
  </r>
  <r>
    <x v="6"/>
    <x v="0"/>
    <x v="4"/>
    <x v="5"/>
    <n v="896"/>
  </r>
  <r>
    <x v="6"/>
    <x v="0"/>
    <x v="4"/>
    <x v="6"/>
    <n v="898"/>
  </r>
  <r>
    <x v="6"/>
    <x v="0"/>
    <x v="5"/>
    <x v="0"/>
    <n v="3385"/>
  </r>
  <r>
    <x v="6"/>
    <x v="0"/>
    <x v="5"/>
    <x v="1"/>
    <n v="2853"/>
  </r>
  <r>
    <x v="6"/>
    <x v="0"/>
    <x v="5"/>
    <x v="2"/>
    <n v="476"/>
  </r>
  <r>
    <x v="6"/>
    <x v="0"/>
    <x v="5"/>
    <x v="3"/>
    <n v="492"/>
  </r>
  <r>
    <x v="6"/>
    <x v="0"/>
    <x v="5"/>
    <x v="4"/>
    <n v="1081"/>
  </r>
  <r>
    <x v="6"/>
    <x v="0"/>
    <x v="5"/>
    <x v="5"/>
    <n v="1236"/>
  </r>
  <r>
    <x v="6"/>
    <x v="0"/>
    <x v="5"/>
    <x v="6"/>
    <n v="9523"/>
  </r>
  <r>
    <x v="7"/>
    <x v="0"/>
    <x v="0"/>
    <x v="0"/>
    <n v="330"/>
  </r>
  <r>
    <x v="7"/>
    <x v="0"/>
    <x v="0"/>
    <x v="1"/>
    <n v="491"/>
  </r>
  <r>
    <x v="7"/>
    <x v="0"/>
    <x v="0"/>
    <x v="2"/>
    <n v="16"/>
  </r>
  <r>
    <x v="7"/>
    <x v="0"/>
    <x v="0"/>
    <x v="3"/>
    <n v="3"/>
  </r>
  <r>
    <x v="7"/>
    <x v="0"/>
    <x v="0"/>
    <x v="4"/>
    <n v="13"/>
  </r>
  <r>
    <x v="7"/>
    <x v="0"/>
    <x v="0"/>
    <x v="5"/>
    <n v="125"/>
  </r>
  <r>
    <x v="7"/>
    <x v="0"/>
    <x v="0"/>
    <x v="6"/>
    <n v="978"/>
  </r>
  <r>
    <x v="7"/>
    <x v="0"/>
    <x v="1"/>
    <x v="0"/>
    <n v="2271"/>
  </r>
  <r>
    <x v="7"/>
    <x v="0"/>
    <x v="1"/>
    <x v="1"/>
    <n v="1906"/>
  </r>
  <r>
    <x v="7"/>
    <x v="0"/>
    <x v="1"/>
    <x v="2"/>
    <n v="400"/>
  </r>
  <r>
    <x v="7"/>
    <x v="0"/>
    <x v="1"/>
    <x v="3"/>
    <n v="412"/>
  </r>
  <r>
    <x v="7"/>
    <x v="0"/>
    <x v="1"/>
    <x v="4"/>
    <n v="889"/>
  </r>
  <r>
    <x v="7"/>
    <x v="0"/>
    <x v="1"/>
    <x v="5"/>
    <n v="234"/>
  </r>
  <r>
    <x v="7"/>
    <x v="0"/>
    <x v="1"/>
    <x v="6"/>
    <n v="6112"/>
  </r>
  <r>
    <x v="7"/>
    <x v="0"/>
    <x v="2"/>
    <x v="0"/>
    <n v="932"/>
  </r>
  <r>
    <x v="7"/>
    <x v="0"/>
    <x v="2"/>
    <x v="1"/>
    <n v="679"/>
  </r>
  <r>
    <x v="7"/>
    <x v="0"/>
    <x v="2"/>
    <x v="2"/>
    <n v="111"/>
  </r>
  <r>
    <x v="7"/>
    <x v="0"/>
    <x v="2"/>
    <x v="3"/>
    <n v="194"/>
  </r>
  <r>
    <x v="7"/>
    <x v="0"/>
    <x v="2"/>
    <x v="4"/>
    <n v="299"/>
  </r>
  <r>
    <x v="7"/>
    <x v="0"/>
    <x v="2"/>
    <x v="5"/>
    <n v="32"/>
  </r>
  <r>
    <x v="7"/>
    <x v="0"/>
    <x v="2"/>
    <x v="6"/>
    <n v="2247"/>
  </r>
  <r>
    <x v="7"/>
    <x v="0"/>
    <x v="3"/>
    <x v="0"/>
    <n v="8"/>
  </r>
  <r>
    <x v="7"/>
    <x v="0"/>
    <x v="3"/>
    <x v="1"/>
    <n v="5"/>
  </r>
  <r>
    <x v="7"/>
    <x v="0"/>
    <x v="3"/>
    <x v="2"/>
    <n v="1"/>
  </r>
  <r>
    <x v="7"/>
    <x v="0"/>
    <x v="3"/>
    <x v="3"/>
    <n v="5"/>
  </r>
  <r>
    <x v="7"/>
    <x v="0"/>
    <x v="3"/>
    <x v="4"/>
    <n v="14"/>
  </r>
  <r>
    <x v="7"/>
    <x v="0"/>
    <x v="3"/>
    <x v="5"/>
    <n v="1"/>
  </r>
  <r>
    <x v="7"/>
    <x v="0"/>
    <x v="3"/>
    <x v="6"/>
    <n v="34"/>
  </r>
  <r>
    <x v="7"/>
    <x v="0"/>
    <x v="4"/>
    <x v="0"/>
    <n v="0"/>
  </r>
  <r>
    <x v="7"/>
    <x v="0"/>
    <x v="4"/>
    <x v="1"/>
    <n v="1"/>
  </r>
  <r>
    <x v="7"/>
    <x v="0"/>
    <x v="4"/>
    <x v="2"/>
    <n v="11"/>
  </r>
  <r>
    <x v="7"/>
    <x v="0"/>
    <x v="4"/>
    <x v="3"/>
    <n v="0"/>
  </r>
  <r>
    <x v="7"/>
    <x v="0"/>
    <x v="4"/>
    <x v="4"/>
    <n v="0"/>
  </r>
  <r>
    <x v="7"/>
    <x v="0"/>
    <x v="4"/>
    <x v="5"/>
    <n v="973"/>
  </r>
  <r>
    <x v="7"/>
    <x v="0"/>
    <x v="4"/>
    <x v="6"/>
    <n v="985"/>
  </r>
  <r>
    <x v="7"/>
    <x v="0"/>
    <x v="5"/>
    <x v="0"/>
    <n v="3541"/>
  </r>
  <r>
    <x v="7"/>
    <x v="0"/>
    <x v="5"/>
    <x v="1"/>
    <n v="3082"/>
  </r>
  <r>
    <x v="7"/>
    <x v="0"/>
    <x v="5"/>
    <x v="2"/>
    <n v="539"/>
  </r>
  <r>
    <x v="7"/>
    <x v="0"/>
    <x v="5"/>
    <x v="3"/>
    <n v="614"/>
  </r>
  <r>
    <x v="7"/>
    <x v="0"/>
    <x v="5"/>
    <x v="4"/>
    <n v="1215"/>
  </r>
  <r>
    <x v="7"/>
    <x v="0"/>
    <x v="5"/>
    <x v="5"/>
    <n v="1365"/>
  </r>
  <r>
    <x v="7"/>
    <x v="0"/>
    <x v="5"/>
    <x v="6"/>
    <n v="10356"/>
  </r>
  <r>
    <x v="8"/>
    <x v="0"/>
    <x v="0"/>
    <x v="0"/>
    <n v="356"/>
  </r>
  <r>
    <x v="8"/>
    <x v="0"/>
    <x v="0"/>
    <x v="1"/>
    <n v="594"/>
  </r>
  <r>
    <x v="8"/>
    <x v="0"/>
    <x v="0"/>
    <x v="2"/>
    <n v="19"/>
  </r>
  <r>
    <x v="8"/>
    <x v="0"/>
    <x v="0"/>
    <x v="3"/>
    <n v="5"/>
  </r>
  <r>
    <x v="8"/>
    <x v="0"/>
    <x v="0"/>
    <x v="4"/>
    <n v="4"/>
  </r>
  <r>
    <x v="8"/>
    <x v="0"/>
    <x v="0"/>
    <x v="5"/>
    <n v="255"/>
  </r>
  <r>
    <x v="8"/>
    <x v="0"/>
    <x v="0"/>
    <x v="6"/>
    <n v="1233"/>
  </r>
  <r>
    <x v="8"/>
    <x v="0"/>
    <x v="1"/>
    <x v="0"/>
    <n v="2263"/>
  </r>
  <r>
    <x v="8"/>
    <x v="0"/>
    <x v="1"/>
    <x v="1"/>
    <n v="2058"/>
  </r>
  <r>
    <x v="8"/>
    <x v="0"/>
    <x v="1"/>
    <x v="2"/>
    <n v="468"/>
  </r>
  <r>
    <x v="8"/>
    <x v="0"/>
    <x v="1"/>
    <x v="3"/>
    <n v="504"/>
  </r>
  <r>
    <x v="8"/>
    <x v="0"/>
    <x v="1"/>
    <x v="4"/>
    <n v="876"/>
  </r>
  <r>
    <x v="8"/>
    <x v="0"/>
    <x v="1"/>
    <x v="5"/>
    <n v="243"/>
  </r>
  <r>
    <x v="8"/>
    <x v="0"/>
    <x v="1"/>
    <x v="6"/>
    <n v="6412"/>
  </r>
  <r>
    <x v="8"/>
    <x v="0"/>
    <x v="2"/>
    <x v="0"/>
    <n v="978"/>
  </r>
  <r>
    <x v="8"/>
    <x v="0"/>
    <x v="2"/>
    <x v="1"/>
    <n v="835"/>
  </r>
  <r>
    <x v="8"/>
    <x v="0"/>
    <x v="2"/>
    <x v="2"/>
    <n v="128"/>
  </r>
  <r>
    <x v="8"/>
    <x v="0"/>
    <x v="2"/>
    <x v="3"/>
    <n v="211"/>
  </r>
  <r>
    <x v="8"/>
    <x v="0"/>
    <x v="2"/>
    <x v="4"/>
    <n v="334"/>
  </r>
  <r>
    <x v="8"/>
    <x v="0"/>
    <x v="2"/>
    <x v="5"/>
    <n v="21"/>
  </r>
  <r>
    <x v="8"/>
    <x v="0"/>
    <x v="2"/>
    <x v="6"/>
    <n v="2507"/>
  </r>
  <r>
    <x v="8"/>
    <x v="0"/>
    <x v="3"/>
    <x v="0"/>
    <n v="2"/>
  </r>
  <r>
    <x v="8"/>
    <x v="0"/>
    <x v="3"/>
    <x v="1"/>
    <n v="6"/>
  </r>
  <r>
    <x v="8"/>
    <x v="0"/>
    <x v="3"/>
    <x v="2"/>
    <n v="3"/>
  </r>
  <r>
    <x v="8"/>
    <x v="0"/>
    <x v="3"/>
    <x v="3"/>
    <n v="1"/>
  </r>
  <r>
    <x v="8"/>
    <x v="0"/>
    <x v="3"/>
    <x v="4"/>
    <n v="0"/>
  </r>
  <r>
    <x v="8"/>
    <x v="0"/>
    <x v="3"/>
    <x v="5"/>
    <n v="1"/>
  </r>
  <r>
    <x v="8"/>
    <x v="0"/>
    <x v="3"/>
    <x v="6"/>
    <n v="13"/>
  </r>
  <r>
    <x v="8"/>
    <x v="0"/>
    <x v="4"/>
    <x v="0"/>
    <n v="0"/>
  </r>
  <r>
    <x v="8"/>
    <x v="0"/>
    <x v="4"/>
    <x v="1"/>
    <n v="0"/>
  </r>
  <r>
    <x v="8"/>
    <x v="0"/>
    <x v="4"/>
    <x v="2"/>
    <n v="11"/>
  </r>
  <r>
    <x v="8"/>
    <x v="0"/>
    <x v="4"/>
    <x v="3"/>
    <n v="0"/>
  </r>
  <r>
    <x v="8"/>
    <x v="0"/>
    <x v="4"/>
    <x v="4"/>
    <n v="0"/>
  </r>
  <r>
    <x v="8"/>
    <x v="0"/>
    <x v="4"/>
    <x v="5"/>
    <n v="932"/>
  </r>
  <r>
    <x v="8"/>
    <x v="0"/>
    <x v="4"/>
    <x v="6"/>
    <n v="943"/>
  </r>
  <r>
    <x v="8"/>
    <x v="0"/>
    <x v="5"/>
    <x v="0"/>
    <n v="3599"/>
  </r>
  <r>
    <x v="8"/>
    <x v="0"/>
    <x v="5"/>
    <x v="1"/>
    <n v="3493"/>
  </r>
  <r>
    <x v="8"/>
    <x v="0"/>
    <x v="5"/>
    <x v="2"/>
    <n v="629"/>
  </r>
  <r>
    <x v="8"/>
    <x v="0"/>
    <x v="5"/>
    <x v="3"/>
    <n v="721"/>
  </r>
  <r>
    <x v="8"/>
    <x v="0"/>
    <x v="5"/>
    <x v="4"/>
    <n v="1214"/>
  </r>
  <r>
    <x v="8"/>
    <x v="0"/>
    <x v="5"/>
    <x v="5"/>
    <n v="1452"/>
  </r>
  <r>
    <x v="8"/>
    <x v="0"/>
    <x v="5"/>
    <x v="6"/>
    <n v="11108"/>
  </r>
  <r>
    <x v="9"/>
    <x v="0"/>
    <x v="0"/>
    <x v="0"/>
    <n v="405"/>
  </r>
  <r>
    <x v="9"/>
    <x v="0"/>
    <x v="0"/>
    <x v="1"/>
    <n v="836"/>
  </r>
  <r>
    <x v="9"/>
    <x v="0"/>
    <x v="0"/>
    <x v="2"/>
    <n v="33"/>
  </r>
  <r>
    <x v="9"/>
    <x v="0"/>
    <x v="0"/>
    <x v="3"/>
    <n v="9"/>
  </r>
  <r>
    <x v="9"/>
    <x v="0"/>
    <x v="0"/>
    <x v="4"/>
    <n v="10"/>
  </r>
  <r>
    <x v="9"/>
    <x v="0"/>
    <x v="0"/>
    <x v="5"/>
    <n v="274"/>
  </r>
  <r>
    <x v="9"/>
    <x v="0"/>
    <x v="0"/>
    <x v="6"/>
    <n v="1567"/>
  </r>
  <r>
    <x v="9"/>
    <x v="0"/>
    <x v="1"/>
    <x v="0"/>
    <n v="2237"/>
  </r>
  <r>
    <x v="9"/>
    <x v="0"/>
    <x v="1"/>
    <x v="1"/>
    <n v="2537"/>
  </r>
  <r>
    <x v="9"/>
    <x v="0"/>
    <x v="1"/>
    <x v="2"/>
    <n v="679"/>
  </r>
  <r>
    <x v="9"/>
    <x v="0"/>
    <x v="1"/>
    <x v="3"/>
    <n v="540"/>
  </r>
  <r>
    <x v="9"/>
    <x v="0"/>
    <x v="1"/>
    <x v="4"/>
    <n v="998"/>
  </r>
  <r>
    <x v="9"/>
    <x v="0"/>
    <x v="1"/>
    <x v="5"/>
    <n v="240"/>
  </r>
  <r>
    <x v="9"/>
    <x v="0"/>
    <x v="1"/>
    <x v="6"/>
    <n v="7231"/>
  </r>
  <r>
    <x v="9"/>
    <x v="0"/>
    <x v="2"/>
    <x v="0"/>
    <n v="1048"/>
  </r>
  <r>
    <x v="9"/>
    <x v="0"/>
    <x v="2"/>
    <x v="1"/>
    <n v="922"/>
  </r>
  <r>
    <x v="9"/>
    <x v="0"/>
    <x v="2"/>
    <x v="2"/>
    <n v="226"/>
  </r>
  <r>
    <x v="9"/>
    <x v="0"/>
    <x v="2"/>
    <x v="3"/>
    <n v="237"/>
  </r>
  <r>
    <x v="9"/>
    <x v="0"/>
    <x v="2"/>
    <x v="4"/>
    <n v="321"/>
  </r>
  <r>
    <x v="9"/>
    <x v="0"/>
    <x v="2"/>
    <x v="5"/>
    <n v="40"/>
  </r>
  <r>
    <x v="9"/>
    <x v="0"/>
    <x v="2"/>
    <x v="6"/>
    <n v="2794"/>
  </r>
  <r>
    <x v="9"/>
    <x v="0"/>
    <x v="3"/>
    <x v="0"/>
    <n v="3"/>
  </r>
  <r>
    <x v="9"/>
    <x v="0"/>
    <x v="3"/>
    <x v="1"/>
    <n v="6"/>
  </r>
  <r>
    <x v="9"/>
    <x v="0"/>
    <x v="3"/>
    <x v="2"/>
    <n v="3"/>
  </r>
  <r>
    <x v="9"/>
    <x v="0"/>
    <x v="3"/>
    <x v="3"/>
    <n v="2"/>
  </r>
  <r>
    <x v="9"/>
    <x v="0"/>
    <x v="3"/>
    <x v="4"/>
    <n v="0"/>
  </r>
  <r>
    <x v="9"/>
    <x v="0"/>
    <x v="3"/>
    <x v="5"/>
    <n v="0"/>
  </r>
  <r>
    <x v="9"/>
    <x v="0"/>
    <x v="3"/>
    <x v="6"/>
    <n v="14"/>
  </r>
  <r>
    <x v="9"/>
    <x v="0"/>
    <x v="4"/>
    <x v="0"/>
    <n v="0"/>
  </r>
  <r>
    <x v="9"/>
    <x v="0"/>
    <x v="4"/>
    <x v="1"/>
    <n v="0"/>
  </r>
  <r>
    <x v="9"/>
    <x v="0"/>
    <x v="4"/>
    <x v="2"/>
    <n v="29"/>
  </r>
  <r>
    <x v="9"/>
    <x v="0"/>
    <x v="4"/>
    <x v="3"/>
    <n v="0"/>
  </r>
  <r>
    <x v="9"/>
    <x v="0"/>
    <x v="4"/>
    <x v="4"/>
    <n v="0"/>
  </r>
  <r>
    <x v="9"/>
    <x v="0"/>
    <x v="4"/>
    <x v="5"/>
    <n v="1021"/>
  </r>
  <r>
    <x v="9"/>
    <x v="0"/>
    <x v="4"/>
    <x v="6"/>
    <n v="1050"/>
  </r>
  <r>
    <x v="9"/>
    <x v="0"/>
    <x v="5"/>
    <x v="0"/>
    <n v="3693"/>
  </r>
  <r>
    <x v="9"/>
    <x v="0"/>
    <x v="5"/>
    <x v="1"/>
    <n v="4301"/>
  </r>
  <r>
    <x v="9"/>
    <x v="0"/>
    <x v="5"/>
    <x v="2"/>
    <n v="970"/>
  </r>
  <r>
    <x v="9"/>
    <x v="0"/>
    <x v="5"/>
    <x v="3"/>
    <n v="788"/>
  </r>
  <r>
    <x v="9"/>
    <x v="0"/>
    <x v="5"/>
    <x v="4"/>
    <n v="1329"/>
  </r>
  <r>
    <x v="9"/>
    <x v="0"/>
    <x v="5"/>
    <x v="5"/>
    <n v="1575"/>
  </r>
  <r>
    <x v="9"/>
    <x v="0"/>
    <x v="5"/>
    <x v="6"/>
    <n v="12656"/>
  </r>
  <r>
    <x v="10"/>
    <x v="0"/>
    <x v="0"/>
    <x v="0"/>
    <n v="392"/>
  </r>
  <r>
    <x v="10"/>
    <x v="0"/>
    <x v="0"/>
    <x v="1"/>
    <n v="857"/>
  </r>
  <r>
    <x v="10"/>
    <x v="0"/>
    <x v="0"/>
    <x v="2"/>
    <n v="33"/>
  </r>
  <r>
    <x v="10"/>
    <x v="0"/>
    <x v="0"/>
    <x v="3"/>
    <n v="10"/>
  </r>
  <r>
    <x v="10"/>
    <x v="0"/>
    <x v="0"/>
    <x v="4"/>
    <n v="14"/>
  </r>
  <r>
    <x v="10"/>
    <x v="0"/>
    <x v="0"/>
    <x v="5"/>
    <n v="269"/>
  </r>
  <r>
    <x v="10"/>
    <x v="0"/>
    <x v="0"/>
    <x v="6"/>
    <n v="1575"/>
  </r>
  <r>
    <x v="10"/>
    <x v="0"/>
    <x v="1"/>
    <x v="0"/>
    <n v="2324"/>
  </r>
  <r>
    <x v="10"/>
    <x v="0"/>
    <x v="1"/>
    <x v="1"/>
    <n v="2664"/>
  </r>
  <r>
    <x v="10"/>
    <x v="0"/>
    <x v="1"/>
    <x v="2"/>
    <n v="764"/>
  </r>
  <r>
    <x v="10"/>
    <x v="0"/>
    <x v="1"/>
    <x v="3"/>
    <n v="575"/>
  </r>
  <r>
    <x v="10"/>
    <x v="0"/>
    <x v="1"/>
    <x v="4"/>
    <n v="1000"/>
  </r>
  <r>
    <x v="10"/>
    <x v="0"/>
    <x v="1"/>
    <x v="5"/>
    <n v="318"/>
  </r>
  <r>
    <x v="10"/>
    <x v="0"/>
    <x v="1"/>
    <x v="6"/>
    <n v="7645"/>
  </r>
  <r>
    <x v="10"/>
    <x v="0"/>
    <x v="2"/>
    <x v="0"/>
    <n v="1085"/>
  </r>
  <r>
    <x v="10"/>
    <x v="0"/>
    <x v="2"/>
    <x v="1"/>
    <n v="1064"/>
  </r>
  <r>
    <x v="10"/>
    <x v="0"/>
    <x v="2"/>
    <x v="2"/>
    <n v="277"/>
  </r>
  <r>
    <x v="10"/>
    <x v="0"/>
    <x v="2"/>
    <x v="3"/>
    <n v="236"/>
  </r>
  <r>
    <x v="10"/>
    <x v="0"/>
    <x v="2"/>
    <x v="4"/>
    <n v="375"/>
  </r>
  <r>
    <x v="10"/>
    <x v="0"/>
    <x v="2"/>
    <x v="5"/>
    <n v="42"/>
  </r>
  <r>
    <x v="10"/>
    <x v="0"/>
    <x v="2"/>
    <x v="6"/>
    <n v="3079"/>
  </r>
  <r>
    <x v="10"/>
    <x v="0"/>
    <x v="3"/>
    <x v="0"/>
    <n v="1"/>
  </r>
  <r>
    <x v="10"/>
    <x v="0"/>
    <x v="3"/>
    <x v="1"/>
    <n v="2"/>
  </r>
  <r>
    <x v="10"/>
    <x v="0"/>
    <x v="3"/>
    <x v="2"/>
    <n v="1"/>
  </r>
  <r>
    <x v="10"/>
    <x v="0"/>
    <x v="3"/>
    <x v="3"/>
    <n v="1"/>
  </r>
  <r>
    <x v="10"/>
    <x v="0"/>
    <x v="3"/>
    <x v="4"/>
    <n v="1"/>
  </r>
  <r>
    <x v="10"/>
    <x v="0"/>
    <x v="3"/>
    <x v="5"/>
    <n v="0"/>
  </r>
  <r>
    <x v="10"/>
    <x v="0"/>
    <x v="3"/>
    <x v="6"/>
    <n v="6"/>
  </r>
  <r>
    <x v="10"/>
    <x v="0"/>
    <x v="4"/>
    <x v="0"/>
    <n v="0"/>
  </r>
  <r>
    <x v="10"/>
    <x v="0"/>
    <x v="4"/>
    <x v="1"/>
    <n v="0"/>
  </r>
  <r>
    <x v="10"/>
    <x v="0"/>
    <x v="4"/>
    <x v="2"/>
    <n v="41"/>
  </r>
  <r>
    <x v="10"/>
    <x v="0"/>
    <x v="4"/>
    <x v="3"/>
    <n v="0"/>
  </r>
  <r>
    <x v="10"/>
    <x v="0"/>
    <x v="4"/>
    <x v="4"/>
    <n v="0"/>
  </r>
  <r>
    <x v="10"/>
    <x v="0"/>
    <x v="4"/>
    <x v="5"/>
    <n v="1011"/>
  </r>
  <r>
    <x v="10"/>
    <x v="0"/>
    <x v="4"/>
    <x v="6"/>
    <n v="1052"/>
  </r>
  <r>
    <x v="10"/>
    <x v="0"/>
    <x v="5"/>
    <x v="0"/>
    <n v="3802"/>
  </r>
  <r>
    <x v="10"/>
    <x v="0"/>
    <x v="5"/>
    <x v="1"/>
    <n v="4587"/>
  </r>
  <r>
    <x v="10"/>
    <x v="0"/>
    <x v="5"/>
    <x v="2"/>
    <n v="1116"/>
  </r>
  <r>
    <x v="10"/>
    <x v="0"/>
    <x v="5"/>
    <x v="3"/>
    <n v="822"/>
  </r>
  <r>
    <x v="10"/>
    <x v="0"/>
    <x v="5"/>
    <x v="4"/>
    <n v="1390"/>
  </r>
  <r>
    <x v="10"/>
    <x v="0"/>
    <x v="5"/>
    <x v="5"/>
    <n v="1640"/>
  </r>
  <r>
    <x v="10"/>
    <x v="0"/>
    <x v="5"/>
    <x v="6"/>
    <n v="13357"/>
  </r>
  <r>
    <x v="11"/>
    <x v="0"/>
    <x v="0"/>
    <x v="0"/>
    <n v="518"/>
  </r>
  <r>
    <x v="11"/>
    <x v="0"/>
    <x v="0"/>
    <x v="1"/>
    <n v="1292"/>
  </r>
  <r>
    <x v="11"/>
    <x v="0"/>
    <x v="0"/>
    <x v="2"/>
    <n v="29"/>
  </r>
  <r>
    <x v="11"/>
    <x v="0"/>
    <x v="0"/>
    <x v="3"/>
    <n v="5"/>
  </r>
  <r>
    <x v="11"/>
    <x v="0"/>
    <x v="0"/>
    <x v="4"/>
    <n v="13"/>
  </r>
  <r>
    <x v="11"/>
    <x v="0"/>
    <x v="0"/>
    <x v="5"/>
    <n v="323"/>
  </r>
  <r>
    <x v="11"/>
    <x v="0"/>
    <x v="0"/>
    <x v="6"/>
    <n v="2180"/>
  </r>
  <r>
    <x v="11"/>
    <x v="0"/>
    <x v="1"/>
    <x v="0"/>
    <n v="2372"/>
  </r>
  <r>
    <x v="11"/>
    <x v="0"/>
    <x v="1"/>
    <x v="1"/>
    <n v="2763"/>
  </r>
  <r>
    <x v="11"/>
    <x v="0"/>
    <x v="1"/>
    <x v="2"/>
    <n v="685"/>
  </r>
  <r>
    <x v="11"/>
    <x v="0"/>
    <x v="1"/>
    <x v="3"/>
    <n v="536"/>
  </r>
  <r>
    <x v="11"/>
    <x v="0"/>
    <x v="1"/>
    <x v="4"/>
    <n v="1110"/>
  </r>
  <r>
    <x v="11"/>
    <x v="0"/>
    <x v="1"/>
    <x v="5"/>
    <n v="353"/>
  </r>
  <r>
    <x v="11"/>
    <x v="0"/>
    <x v="1"/>
    <x v="6"/>
    <n v="7819"/>
  </r>
  <r>
    <x v="11"/>
    <x v="0"/>
    <x v="2"/>
    <x v="0"/>
    <n v="1050"/>
  </r>
  <r>
    <x v="11"/>
    <x v="0"/>
    <x v="2"/>
    <x v="1"/>
    <n v="1091"/>
  </r>
  <r>
    <x v="11"/>
    <x v="0"/>
    <x v="2"/>
    <x v="2"/>
    <n v="220"/>
  </r>
  <r>
    <x v="11"/>
    <x v="0"/>
    <x v="2"/>
    <x v="3"/>
    <n v="251"/>
  </r>
  <r>
    <x v="11"/>
    <x v="0"/>
    <x v="2"/>
    <x v="4"/>
    <n v="382"/>
  </r>
  <r>
    <x v="11"/>
    <x v="0"/>
    <x v="2"/>
    <x v="5"/>
    <n v="44"/>
  </r>
  <r>
    <x v="11"/>
    <x v="0"/>
    <x v="2"/>
    <x v="6"/>
    <n v="3038"/>
  </r>
  <r>
    <x v="11"/>
    <x v="0"/>
    <x v="3"/>
    <x v="0"/>
    <n v="3"/>
  </r>
  <r>
    <x v="11"/>
    <x v="0"/>
    <x v="3"/>
    <x v="1"/>
    <n v="5"/>
  </r>
  <r>
    <x v="11"/>
    <x v="0"/>
    <x v="3"/>
    <x v="2"/>
    <n v="1"/>
  </r>
  <r>
    <x v="11"/>
    <x v="0"/>
    <x v="3"/>
    <x v="3"/>
    <n v="1"/>
  </r>
  <r>
    <x v="11"/>
    <x v="0"/>
    <x v="3"/>
    <x v="4"/>
    <n v="1"/>
  </r>
  <r>
    <x v="11"/>
    <x v="0"/>
    <x v="3"/>
    <x v="5"/>
    <n v="0"/>
  </r>
  <r>
    <x v="11"/>
    <x v="0"/>
    <x v="3"/>
    <x v="6"/>
    <n v="11"/>
  </r>
  <r>
    <x v="11"/>
    <x v="0"/>
    <x v="4"/>
    <x v="0"/>
    <n v="0"/>
  </r>
  <r>
    <x v="11"/>
    <x v="0"/>
    <x v="4"/>
    <x v="1"/>
    <n v="0"/>
  </r>
  <r>
    <x v="11"/>
    <x v="0"/>
    <x v="4"/>
    <x v="2"/>
    <n v="46"/>
  </r>
  <r>
    <x v="11"/>
    <x v="0"/>
    <x v="4"/>
    <x v="3"/>
    <n v="0"/>
  </r>
  <r>
    <x v="11"/>
    <x v="0"/>
    <x v="4"/>
    <x v="4"/>
    <n v="0"/>
  </r>
  <r>
    <x v="11"/>
    <x v="0"/>
    <x v="4"/>
    <x v="5"/>
    <n v="967"/>
  </r>
  <r>
    <x v="11"/>
    <x v="0"/>
    <x v="4"/>
    <x v="6"/>
    <n v="1013"/>
  </r>
  <r>
    <x v="11"/>
    <x v="0"/>
    <x v="5"/>
    <x v="0"/>
    <n v="3943"/>
  </r>
  <r>
    <x v="11"/>
    <x v="0"/>
    <x v="5"/>
    <x v="1"/>
    <n v="5151"/>
  </r>
  <r>
    <x v="11"/>
    <x v="0"/>
    <x v="5"/>
    <x v="2"/>
    <n v="981"/>
  </r>
  <r>
    <x v="11"/>
    <x v="0"/>
    <x v="5"/>
    <x v="3"/>
    <n v="793"/>
  </r>
  <r>
    <x v="11"/>
    <x v="0"/>
    <x v="5"/>
    <x v="4"/>
    <n v="1506"/>
  </r>
  <r>
    <x v="11"/>
    <x v="0"/>
    <x v="5"/>
    <x v="5"/>
    <n v="1687"/>
  </r>
  <r>
    <x v="11"/>
    <x v="0"/>
    <x v="5"/>
    <x v="6"/>
    <n v="14061"/>
  </r>
  <r>
    <x v="12"/>
    <x v="0"/>
    <x v="0"/>
    <x v="0"/>
    <n v="590"/>
  </r>
  <r>
    <x v="12"/>
    <x v="0"/>
    <x v="0"/>
    <x v="1"/>
    <n v="1387"/>
  </r>
  <r>
    <x v="12"/>
    <x v="0"/>
    <x v="0"/>
    <x v="2"/>
    <n v="19"/>
  </r>
  <r>
    <x v="12"/>
    <x v="0"/>
    <x v="0"/>
    <x v="3"/>
    <n v="3"/>
  </r>
  <r>
    <x v="12"/>
    <x v="0"/>
    <x v="0"/>
    <x v="4"/>
    <n v="10"/>
  </r>
  <r>
    <x v="12"/>
    <x v="0"/>
    <x v="0"/>
    <x v="5"/>
    <n v="346"/>
  </r>
  <r>
    <x v="12"/>
    <x v="0"/>
    <x v="0"/>
    <x v="6"/>
    <n v="2355"/>
  </r>
  <r>
    <x v="12"/>
    <x v="0"/>
    <x v="1"/>
    <x v="0"/>
    <n v="2346"/>
  </r>
  <r>
    <x v="12"/>
    <x v="0"/>
    <x v="1"/>
    <x v="1"/>
    <n v="2679"/>
  </r>
  <r>
    <x v="12"/>
    <x v="0"/>
    <x v="1"/>
    <x v="2"/>
    <n v="605"/>
  </r>
  <r>
    <x v="12"/>
    <x v="0"/>
    <x v="1"/>
    <x v="3"/>
    <n v="573"/>
  </r>
  <r>
    <x v="12"/>
    <x v="0"/>
    <x v="1"/>
    <x v="4"/>
    <n v="1168"/>
  </r>
  <r>
    <x v="12"/>
    <x v="0"/>
    <x v="1"/>
    <x v="5"/>
    <n v="387"/>
  </r>
  <r>
    <x v="12"/>
    <x v="0"/>
    <x v="1"/>
    <x v="6"/>
    <n v="7758"/>
  </r>
  <r>
    <x v="12"/>
    <x v="0"/>
    <x v="2"/>
    <x v="0"/>
    <n v="1030"/>
  </r>
  <r>
    <x v="12"/>
    <x v="0"/>
    <x v="2"/>
    <x v="1"/>
    <n v="1066"/>
  </r>
  <r>
    <x v="12"/>
    <x v="0"/>
    <x v="2"/>
    <x v="2"/>
    <n v="193"/>
  </r>
  <r>
    <x v="12"/>
    <x v="0"/>
    <x v="2"/>
    <x v="3"/>
    <n v="275"/>
  </r>
  <r>
    <x v="12"/>
    <x v="0"/>
    <x v="2"/>
    <x v="4"/>
    <n v="353"/>
  </r>
  <r>
    <x v="12"/>
    <x v="0"/>
    <x v="2"/>
    <x v="5"/>
    <n v="51"/>
  </r>
  <r>
    <x v="12"/>
    <x v="0"/>
    <x v="2"/>
    <x v="6"/>
    <n v="2968"/>
  </r>
  <r>
    <x v="12"/>
    <x v="0"/>
    <x v="3"/>
    <x v="0"/>
    <n v="2"/>
  </r>
  <r>
    <x v="12"/>
    <x v="0"/>
    <x v="3"/>
    <x v="1"/>
    <n v="1"/>
  </r>
  <r>
    <x v="12"/>
    <x v="0"/>
    <x v="3"/>
    <x v="2"/>
    <n v="2"/>
  </r>
  <r>
    <x v="12"/>
    <x v="0"/>
    <x v="3"/>
    <x v="3"/>
    <n v="1"/>
  </r>
  <r>
    <x v="12"/>
    <x v="0"/>
    <x v="3"/>
    <x v="4"/>
    <n v="1"/>
  </r>
  <r>
    <x v="12"/>
    <x v="0"/>
    <x v="3"/>
    <x v="5"/>
    <n v="1"/>
  </r>
  <r>
    <x v="12"/>
    <x v="0"/>
    <x v="3"/>
    <x v="6"/>
    <n v="8"/>
  </r>
  <r>
    <x v="12"/>
    <x v="0"/>
    <x v="4"/>
    <x v="0"/>
    <n v="0"/>
  </r>
  <r>
    <x v="12"/>
    <x v="0"/>
    <x v="4"/>
    <x v="1"/>
    <n v="1"/>
  </r>
  <r>
    <x v="12"/>
    <x v="0"/>
    <x v="4"/>
    <x v="2"/>
    <n v="58"/>
  </r>
  <r>
    <x v="12"/>
    <x v="0"/>
    <x v="4"/>
    <x v="3"/>
    <n v="0"/>
  </r>
  <r>
    <x v="12"/>
    <x v="0"/>
    <x v="4"/>
    <x v="4"/>
    <n v="0"/>
  </r>
  <r>
    <x v="12"/>
    <x v="0"/>
    <x v="4"/>
    <x v="5"/>
    <n v="780"/>
  </r>
  <r>
    <x v="12"/>
    <x v="0"/>
    <x v="4"/>
    <x v="6"/>
    <n v="839"/>
  </r>
  <r>
    <x v="12"/>
    <x v="0"/>
    <x v="5"/>
    <x v="0"/>
    <n v="3968"/>
  </r>
  <r>
    <x v="12"/>
    <x v="0"/>
    <x v="5"/>
    <x v="1"/>
    <n v="5134"/>
  </r>
  <r>
    <x v="12"/>
    <x v="0"/>
    <x v="5"/>
    <x v="2"/>
    <n v="877"/>
  </r>
  <r>
    <x v="12"/>
    <x v="0"/>
    <x v="5"/>
    <x v="3"/>
    <n v="852"/>
  </r>
  <r>
    <x v="12"/>
    <x v="0"/>
    <x v="5"/>
    <x v="4"/>
    <n v="1532"/>
  </r>
  <r>
    <x v="12"/>
    <x v="0"/>
    <x v="5"/>
    <x v="5"/>
    <n v="1565"/>
  </r>
  <r>
    <x v="12"/>
    <x v="0"/>
    <x v="5"/>
    <x v="6"/>
    <n v="13928"/>
  </r>
  <r>
    <x v="13"/>
    <x v="0"/>
    <x v="0"/>
    <x v="0"/>
    <n v="586"/>
  </r>
  <r>
    <x v="13"/>
    <x v="0"/>
    <x v="0"/>
    <x v="1"/>
    <n v="1459"/>
  </r>
  <r>
    <x v="13"/>
    <x v="0"/>
    <x v="0"/>
    <x v="2"/>
    <n v="24"/>
  </r>
  <r>
    <x v="13"/>
    <x v="0"/>
    <x v="0"/>
    <x v="3"/>
    <n v="8"/>
  </r>
  <r>
    <x v="13"/>
    <x v="0"/>
    <x v="0"/>
    <x v="4"/>
    <n v="12"/>
  </r>
  <r>
    <x v="13"/>
    <x v="0"/>
    <x v="0"/>
    <x v="5"/>
    <n v="381"/>
  </r>
  <r>
    <x v="13"/>
    <x v="0"/>
    <x v="0"/>
    <x v="6"/>
    <n v="2470"/>
  </r>
  <r>
    <x v="13"/>
    <x v="0"/>
    <x v="1"/>
    <x v="0"/>
    <n v="2330"/>
  </r>
  <r>
    <x v="13"/>
    <x v="0"/>
    <x v="1"/>
    <x v="1"/>
    <n v="2797"/>
  </r>
  <r>
    <x v="13"/>
    <x v="0"/>
    <x v="1"/>
    <x v="2"/>
    <n v="738"/>
  </r>
  <r>
    <x v="13"/>
    <x v="0"/>
    <x v="1"/>
    <x v="3"/>
    <n v="578"/>
  </r>
  <r>
    <x v="13"/>
    <x v="0"/>
    <x v="1"/>
    <x v="4"/>
    <n v="1125"/>
  </r>
  <r>
    <x v="13"/>
    <x v="0"/>
    <x v="1"/>
    <x v="5"/>
    <n v="452"/>
  </r>
  <r>
    <x v="13"/>
    <x v="0"/>
    <x v="1"/>
    <x v="6"/>
    <n v="8020"/>
  </r>
  <r>
    <x v="13"/>
    <x v="0"/>
    <x v="2"/>
    <x v="0"/>
    <n v="1123"/>
  </r>
  <r>
    <x v="13"/>
    <x v="0"/>
    <x v="2"/>
    <x v="1"/>
    <n v="1168"/>
  </r>
  <r>
    <x v="13"/>
    <x v="0"/>
    <x v="2"/>
    <x v="2"/>
    <n v="190"/>
  </r>
  <r>
    <x v="13"/>
    <x v="0"/>
    <x v="2"/>
    <x v="3"/>
    <n v="271"/>
  </r>
  <r>
    <x v="13"/>
    <x v="0"/>
    <x v="2"/>
    <x v="4"/>
    <n v="373"/>
  </r>
  <r>
    <x v="13"/>
    <x v="0"/>
    <x v="2"/>
    <x v="5"/>
    <n v="51"/>
  </r>
  <r>
    <x v="13"/>
    <x v="0"/>
    <x v="2"/>
    <x v="6"/>
    <n v="3176"/>
  </r>
  <r>
    <x v="13"/>
    <x v="0"/>
    <x v="3"/>
    <x v="0"/>
    <n v="2"/>
  </r>
  <r>
    <x v="13"/>
    <x v="0"/>
    <x v="3"/>
    <x v="1"/>
    <n v="1"/>
  </r>
  <r>
    <x v="13"/>
    <x v="0"/>
    <x v="3"/>
    <x v="2"/>
    <n v="0"/>
  </r>
  <r>
    <x v="13"/>
    <x v="0"/>
    <x v="3"/>
    <x v="3"/>
    <n v="3"/>
  </r>
  <r>
    <x v="13"/>
    <x v="0"/>
    <x v="3"/>
    <x v="4"/>
    <n v="2"/>
  </r>
  <r>
    <x v="13"/>
    <x v="0"/>
    <x v="3"/>
    <x v="5"/>
    <n v="0"/>
  </r>
  <r>
    <x v="13"/>
    <x v="0"/>
    <x v="3"/>
    <x v="6"/>
    <n v="8"/>
  </r>
  <r>
    <x v="13"/>
    <x v="0"/>
    <x v="4"/>
    <x v="0"/>
    <n v="0"/>
  </r>
  <r>
    <x v="13"/>
    <x v="0"/>
    <x v="4"/>
    <x v="1"/>
    <n v="0"/>
  </r>
  <r>
    <x v="13"/>
    <x v="0"/>
    <x v="4"/>
    <x v="2"/>
    <n v="80"/>
  </r>
  <r>
    <x v="13"/>
    <x v="0"/>
    <x v="4"/>
    <x v="3"/>
    <n v="0"/>
  </r>
  <r>
    <x v="13"/>
    <x v="0"/>
    <x v="4"/>
    <x v="4"/>
    <n v="0"/>
  </r>
  <r>
    <x v="13"/>
    <x v="0"/>
    <x v="4"/>
    <x v="5"/>
    <n v="781"/>
  </r>
  <r>
    <x v="13"/>
    <x v="0"/>
    <x v="4"/>
    <x v="6"/>
    <n v="861"/>
  </r>
  <r>
    <x v="13"/>
    <x v="0"/>
    <x v="5"/>
    <x v="0"/>
    <n v="4041"/>
  </r>
  <r>
    <x v="13"/>
    <x v="0"/>
    <x v="5"/>
    <x v="1"/>
    <n v="5425"/>
  </r>
  <r>
    <x v="13"/>
    <x v="0"/>
    <x v="5"/>
    <x v="2"/>
    <n v="1032"/>
  </r>
  <r>
    <x v="13"/>
    <x v="0"/>
    <x v="5"/>
    <x v="3"/>
    <n v="860"/>
  </r>
  <r>
    <x v="13"/>
    <x v="0"/>
    <x v="5"/>
    <x v="4"/>
    <n v="1512"/>
  </r>
  <r>
    <x v="13"/>
    <x v="0"/>
    <x v="5"/>
    <x v="5"/>
    <n v="1665"/>
  </r>
  <r>
    <x v="13"/>
    <x v="0"/>
    <x v="5"/>
    <x v="6"/>
    <n v="14535"/>
  </r>
  <r>
    <x v="14"/>
    <x v="0"/>
    <x v="0"/>
    <x v="0"/>
    <n v="624"/>
  </r>
  <r>
    <x v="14"/>
    <x v="0"/>
    <x v="0"/>
    <x v="1"/>
    <n v="1559"/>
  </r>
  <r>
    <x v="14"/>
    <x v="0"/>
    <x v="0"/>
    <x v="2"/>
    <n v="36"/>
  </r>
  <r>
    <x v="14"/>
    <x v="0"/>
    <x v="0"/>
    <x v="3"/>
    <n v="12"/>
  </r>
  <r>
    <x v="14"/>
    <x v="0"/>
    <x v="0"/>
    <x v="4"/>
    <n v="28"/>
  </r>
  <r>
    <x v="14"/>
    <x v="0"/>
    <x v="0"/>
    <x v="5"/>
    <n v="454"/>
  </r>
  <r>
    <x v="14"/>
    <x v="0"/>
    <x v="0"/>
    <x v="6"/>
    <n v="2713"/>
  </r>
  <r>
    <x v="14"/>
    <x v="0"/>
    <x v="1"/>
    <x v="0"/>
    <n v="2625"/>
  </r>
  <r>
    <x v="14"/>
    <x v="0"/>
    <x v="1"/>
    <x v="1"/>
    <n v="2881"/>
  </r>
  <r>
    <x v="14"/>
    <x v="0"/>
    <x v="1"/>
    <x v="2"/>
    <n v="1200"/>
  </r>
  <r>
    <x v="14"/>
    <x v="0"/>
    <x v="1"/>
    <x v="3"/>
    <n v="646"/>
  </r>
  <r>
    <x v="14"/>
    <x v="0"/>
    <x v="1"/>
    <x v="4"/>
    <n v="1271"/>
  </r>
  <r>
    <x v="14"/>
    <x v="0"/>
    <x v="1"/>
    <x v="5"/>
    <n v="525"/>
  </r>
  <r>
    <x v="14"/>
    <x v="0"/>
    <x v="1"/>
    <x v="6"/>
    <n v="9148"/>
  </r>
  <r>
    <x v="14"/>
    <x v="0"/>
    <x v="2"/>
    <x v="0"/>
    <n v="1200"/>
  </r>
  <r>
    <x v="14"/>
    <x v="0"/>
    <x v="2"/>
    <x v="1"/>
    <n v="1249"/>
  </r>
  <r>
    <x v="14"/>
    <x v="0"/>
    <x v="2"/>
    <x v="2"/>
    <n v="276"/>
  </r>
  <r>
    <x v="14"/>
    <x v="0"/>
    <x v="2"/>
    <x v="3"/>
    <n v="278"/>
  </r>
  <r>
    <x v="14"/>
    <x v="0"/>
    <x v="2"/>
    <x v="4"/>
    <n v="429"/>
  </r>
  <r>
    <x v="14"/>
    <x v="0"/>
    <x v="2"/>
    <x v="5"/>
    <n v="48"/>
  </r>
  <r>
    <x v="14"/>
    <x v="0"/>
    <x v="2"/>
    <x v="6"/>
    <n v="3480"/>
  </r>
  <r>
    <x v="14"/>
    <x v="0"/>
    <x v="3"/>
    <x v="0"/>
    <n v="1"/>
  </r>
  <r>
    <x v="14"/>
    <x v="0"/>
    <x v="3"/>
    <x v="1"/>
    <n v="1"/>
  </r>
  <r>
    <x v="14"/>
    <x v="0"/>
    <x v="3"/>
    <x v="2"/>
    <n v="0"/>
  </r>
  <r>
    <x v="14"/>
    <x v="0"/>
    <x v="3"/>
    <x v="3"/>
    <n v="1"/>
  </r>
  <r>
    <x v="14"/>
    <x v="0"/>
    <x v="3"/>
    <x v="4"/>
    <n v="0"/>
  </r>
  <r>
    <x v="14"/>
    <x v="0"/>
    <x v="3"/>
    <x v="5"/>
    <n v="1"/>
  </r>
  <r>
    <x v="14"/>
    <x v="0"/>
    <x v="3"/>
    <x v="6"/>
    <n v="4"/>
  </r>
  <r>
    <x v="14"/>
    <x v="0"/>
    <x v="4"/>
    <x v="0"/>
    <n v="0"/>
  </r>
  <r>
    <x v="14"/>
    <x v="0"/>
    <x v="4"/>
    <x v="1"/>
    <n v="0"/>
  </r>
  <r>
    <x v="14"/>
    <x v="0"/>
    <x v="4"/>
    <x v="2"/>
    <n v="130"/>
  </r>
  <r>
    <x v="14"/>
    <x v="0"/>
    <x v="4"/>
    <x v="3"/>
    <n v="0"/>
  </r>
  <r>
    <x v="14"/>
    <x v="0"/>
    <x v="4"/>
    <x v="4"/>
    <n v="0"/>
  </r>
  <r>
    <x v="14"/>
    <x v="0"/>
    <x v="4"/>
    <x v="5"/>
    <n v="690"/>
  </r>
  <r>
    <x v="14"/>
    <x v="0"/>
    <x v="4"/>
    <x v="6"/>
    <n v="820"/>
  </r>
  <r>
    <x v="14"/>
    <x v="0"/>
    <x v="5"/>
    <x v="0"/>
    <n v="4450"/>
  </r>
  <r>
    <x v="14"/>
    <x v="0"/>
    <x v="5"/>
    <x v="1"/>
    <n v="5690"/>
  </r>
  <r>
    <x v="14"/>
    <x v="0"/>
    <x v="5"/>
    <x v="2"/>
    <n v="1642"/>
  </r>
  <r>
    <x v="14"/>
    <x v="0"/>
    <x v="5"/>
    <x v="3"/>
    <n v="937"/>
  </r>
  <r>
    <x v="14"/>
    <x v="0"/>
    <x v="5"/>
    <x v="4"/>
    <n v="1728"/>
  </r>
  <r>
    <x v="14"/>
    <x v="0"/>
    <x v="5"/>
    <x v="5"/>
    <n v="1718"/>
  </r>
  <r>
    <x v="14"/>
    <x v="0"/>
    <x v="5"/>
    <x v="6"/>
    <n v="16165"/>
  </r>
  <r>
    <x v="15"/>
    <x v="0"/>
    <x v="0"/>
    <x v="0"/>
    <n v="534"/>
  </r>
  <r>
    <x v="15"/>
    <x v="0"/>
    <x v="0"/>
    <x v="1"/>
    <n v="1650"/>
  </r>
  <r>
    <x v="15"/>
    <x v="0"/>
    <x v="0"/>
    <x v="2"/>
    <n v="103"/>
  </r>
  <r>
    <x v="15"/>
    <x v="0"/>
    <x v="0"/>
    <x v="3"/>
    <n v="4"/>
  </r>
  <r>
    <x v="15"/>
    <x v="0"/>
    <x v="0"/>
    <x v="4"/>
    <n v="10"/>
  </r>
  <r>
    <x v="15"/>
    <x v="0"/>
    <x v="0"/>
    <x v="5"/>
    <n v="417"/>
  </r>
  <r>
    <x v="15"/>
    <x v="0"/>
    <x v="0"/>
    <x v="6"/>
    <n v="2718"/>
  </r>
  <r>
    <x v="15"/>
    <x v="0"/>
    <x v="1"/>
    <x v="0"/>
    <n v="2634"/>
  </r>
  <r>
    <x v="15"/>
    <x v="0"/>
    <x v="1"/>
    <x v="1"/>
    <n v="2975"/>
  </r>
  <r>
    <x v="15"/>
    <x v="0"/>
    <x v="1"/>
    <x v="2"/>
    <n v="2552"/>
  </r>
  <r>
    <x v="15"/>
    <x v="0"/>
    <x v="1"/>
    <x v="3"/>
    <n v="637"/>
  </r>
  <r>
    <x v="15"/>
    <x v="0"/>
    <x v="1"/>
    <x v="4"/>
    <n v="1508"/>
  </r>
  <r>
    <x v="15"/>
    <x v="0"/>
    <x v="1"/>
    <x v="5"/>
    <n v="503"/>
  </r>
  <r>
    <x v="15"/>
    <x v="0"/>
    <x v="1"/>
    <x v="6"/>
    <n v="10809"/>
  </r>
  <r>
    <x v="15"/>
    <x v="0"/>
    <x v="2"/>
    <x v="0"/>
    <n v="1177"/>
  </r>
  <r>
    <x v="15"/>
    <x v="0"/>
    <x v="2"/>
    <x v="1"/>
    <n v="1358"/>
  </r>
  <r>
    <x v="15"/>
    <x v="0"/>
    <x v="2"/>
    <x v="2"/>
    <n v="770"/>
  </r>
  <r>
    <x v="15"/>
    <x v="0"/>
    <x v="2"/>
    <x v="3"/>
    <n v="286"/>
  </r>
  <r>
    <x v="15"/>
    <x v="0"/>
    <x v="2"/>
    <x v="4"/>
    <n v="503"/>
  </r>
  <r>
    <x v="15"/>
    <x v="0"/>
    <x v="2"/>
    <x v="5"/>
    <n v="68"/>
  </r>
  <r>
    <x v="15"/>
    <x v="0"/>
    <x v="2"/>
    <x v="6"/>
    <n v="4162"/>
  </r>
  <r>
    <x v="15"/>
    <x v="0"/>
    <x v="3"/>
    <x v="0"/>
    <n v="0"/>
  </r>
  <r>
    <x v="15"/>
    <x v="0"/>
    <x v="3"/>
    <x v="1"/>
    <n v="5"/>
  </r>
  <r>
    <x v="15"/>
    <x v="0"/>
    <x v="3"/>
    <x v="2"/>
    <n v="2"/>
  </r>
  <r>
    <x v="15"/>
    <x v="0"/>
    <x v="3"/>
    <x v="3"/>
    <n v="3"/>
  </r>
  <r>
    <x v="15"/>
    <x v="0"/>
    <x v="3"/>
    <x v="4"/>
    <n v="8"/>
  </r>
  <r>
    <x v="15"/>
    <x v="0"/>
    <x v="3"/>
    <x v="5"/>
    <n v="2"/>
  </r>
  <r>
    <x v="15"/>
    <x v="0"/>
    <x v="3"/>
    <x v="6"/>
    <n v="20"/>
  </r>
  <r>
    <x v="15"/>
    <x v="0"/>
    <x v="4"/>
    <x v="0"/>
    <n v="0"/>
  </r>
  <r>
    <x v="15"/>
    <x v="0"/>
    <x v="4"/>
    <x v="1"/>
    <n v="0"/>
  </r>
  <r>
    <x v="15"/>
    <x v="0"/>
    <x v="4"/>
    <x v="2"/>
    <n v="116"/>
  </r>
  <r>
    <x v="15"/>
    <x v="0"/>
    <x v="4"/>
    <x v="3"/>
    <n v="0"/>
  </r>
  <r>
    <x v="15"/>
    <x v="0"/>
    <x v="4"/>
    <x v="4"/>
    <n v="0"/>
  </r>
  <r>
    <x v="15"/>
    <x v="0"/>
    <x v="4"/>
    <x v="5"/>
    <n v="799"/>
  </r>
  <r>
    <x v="15"/>
    <x v="0"/>
    <x v="4"/>
    <x v="6"/>
    <n v="915"/>
  </r>
  <r>
    <x v="15"/>
    <x v="0"/>
    <x v="5"/>
    <x v="0"/>
    <n v="4345"/>
  </r>
  <r>
    <x v="15"/>
    <x v="0"/>
    <x v="5"/>
    <x v="1"/>
    <n v="5988"/>
  </r>
  <r>
    <x v="15"/>
    <x v="0"/>
    <x v="5"/>
    <x v="2"/>
    <n v="3543"/>
  </r>
  <r>
    <x v="15"/>
    <x v="0"/>
    <x v="5"/>
    <x v="3"/>
    <n v="930"/>
  </r>
  <r>
    <x v="15"/>
    <x v="0"/>
    <x v="5"/>
    <x v="4"/>
    <n v="2029"/>
  </r>
  <r>
    <x v="15"/>
    <x v="0"/>
    <x v="5"/>
    <x v="5"/>
    <n v="1789"/>
  </r>
  <r>
    <x v="15"/>
    <x v="0"/>
    <x v="5"/>
    <x v="6"/>
    <n v="18624"/>
  </r>
  <r>
    <x v="16"/>
    <x v="0"/>
    <x v="0"/>
    <x v="0"/>
    <n v="512"/>
  </r>
  <r>
    <x v="16"/>
    <x v="0"/>
    <x v="0"/>
    <x v="1"/>
    <n v="1464"/>
  </r>
  <r>
    <x v="16"/>
    <x v="0"/>
    <x v="0"/>
    <x v="2"/>
    <n v="93"/>
  </r>
  <r>
    <x v="16"/>
    <x v="0"/>
    <x v="0"/>
    <x v="3"/>
    <n v="14"/>
  </r>
  <r>
    <x v="16"/>
    <x v="0"/>
    <x v="0"/>
    <x v="4"/>
    <n v="13"/>
  </r>
  <r>
    <x v="16"/>
    <x v="0"/>
    <x v="0"/>
    <x v="5"/>
    <n v="402"/>
  </r>
  <r>
    <x v="16"/>
    <x v="0"/>
    <x v="0"/>
    <x v="6"/>
    <n v="2498"/>
  </r>
  <r>
    <x v="16"/>
    <x v="0"/>
    <x v="1"/>
    <x v="0"/>
    <n v="2693"/>
  </r>
  <r>
    <x v="16"/>
    <x v="0"/>
    <x v="1"/>
    <x v="1"/>
    <n v="3171"/>
  </r>
  <r>
    <x v="16"/>
    <x v="0"/>
    <x v="1"/>
    <x v="2"/>
    <n v="2759"/>
  </r>
  <r>
    <x v="16"/>
    <x v="0"/>
    <x v="1"/>
    <x v="3"/>
    <n v="606"/>
  </r>
  <r>
    <x v="16"/>
    <x v="0"/>
    <x v="1"/>
    <x v="4"/>
    <n v="1271"/>
  </r>
  <r>
    <x v="16"/>
    <x v="0"/>
    <x v="1"/>
    <x v="5"/>
    <n v="606"/>
  </r>
  <r>
    <x v="16"/>
    <x v="0"/>
    <x v="1"/>
    <x v="6"/>
    <n v="11106"/>
  </r>
  <r>
    <x v="16"/>
    <x v="0"/>
    <x v="2"/>
    <x v="0"/>
    <n v="1276"/>
  </r>
  <r>
    <x v="16"/>
    <x v="0"/>
    <x v="2"/>
    <x v="1"/>
    <n v="1445"/>
  </r>
  <r>
    <x v="16"/>
    <x v="0"/>
    <x v="2"/>
    <x v="2"/>
    <n v="907"/>
  </r>
  <r>
    <x v="16"/>
    <x v="0"/>
    <x v="2"/>
    <x v="3"/>
    <n v="281"/>
  </r>
  <r>
    <x v="16"/>
    <x v="0"/>
    <x v="2"/>
    <x v="4"/>
    <n v="459"/>
  </r>
  <r>
    <x v="16"/>
    <x v="0"/>
    <x v="2"/>
    <x v="5"/>
    <n v="82"/>
  </r>
  <r>
    <x v="16"/>
    <x v="0"/>
    <x v="2"/>
    <x v="6"/>
    <n v="4450"/>
  </r>
  <r>
    <x v="16"/>
    <x v="0"/>
    <x v="3"/>
    <x v="0"/>
    <n v="2"/>
  </r>
  <r>
    <x v="16"/>
    <x v="0"/>
    <x v="3"/>
    <x v="1"/>
    <n v="5"/>
  </r>
  <r>
    <x v="16"/>
    <x v="0"/>
    <x v="3"/>
    <x v="2"/>
    <n v="4"/>
  </r>
  <r>
    <x v="16"/>
    <x v="0"/>
    <x v="3"/>
    <x v="3"/>
    <n v="3"/>
  </r>
  <r>
    <x v="16"/>
    <x v="0"/>
    <x v="3"/>
    <x v="4"/>
    <n v="2"/>
  </r>
  <r>
    <x v="16"/>
    <x v="0"/>
    <x v="3"/>
    <x v="5"/>
    <n v="1"/>
  </r>
  <r>
    <x v="16"/>
    <x v="0"/>
    <x v="3"/>
    <x v="6"/>
    <n v="17"/>
  </r>
  <r>
    <x v="16"/>
    <x v="0"/>
    <x v="4"/>
    <x v="0"/>
    <n v="0"/>
  </r>
  <r>
    <x v="16"/>
    <x v="0"/>
    <x v="4"/>
    <x v="1"/>
    <n v="0"/>
  </r>
  <r>
    <x v="16"/>
    <x v="0"/>
    <x v="4"/>
    <x v="2"/>
    <n v="119"/>
  </r>
  <r>
    <x v="16"/>
    <x v="0"/>
    <x v="4"/>
    <x v="3"/>
    <n v="0"/>
  </r>
  <r>
    <x v="16"/>
    <x v="0"/>
    <x v="4"/>
    <x v="4"/>
    <n v="0"/>
  </r>
  <r>
    <x v="16"/>
    <x v="0"/>
    <x v="4"/>
    <x v="5"/>
    <n v="831"/>
  </r>
  <r>
    <x v="16"/>
    <x v="0"/>
    <x v="4"/>
    <x v="6"/>
    <n v="950"/>
  </r>
  <r>
    <x v="16"/>
    <x v="0"/>
    <x v="5"/>
    <x v="0"/>
    <n v="4483"/>
  </r>
  <r>
    <x v="16"/>
    <x v="0"/>
    <x v="5"/>
    <x v="1"/>
    <n v="6085"/>
  </r>
  <r>
    <x v="16"/>
    <x v="0"/>
    <x v="5"/>
    <x v="2"/>
    <n v="3882"/>
  </r>
  <r>
    <x v="16"/>
    <x v="0"/>
    <x v="5"/>
    <x v="3"/>
    <n v="904"/>
  </r>
  <r>
    <x v="16"/>
    <x v="0"/>
    <x v="5"/>
    <x v="4"/>
    <n v="1745"/>
  </r>
  <r>
    <x v="16"/>
    <x v="0"/>
    <x v="5"/>
    <x v="5"/>
    <n v="1922"/>
  </r>
  <r>
    <x v="16"/>
    <x v="0"/>
    <x v="5"/>
    <x v="6"/>
    <n v="19021"/>
  </r>
  <r>
    <x v="17"/>
    <x v="0"/>
    <x v="0"/>
    <x v="0"/>
    <n v="566"/>
  </r>
  <r>
    <x v="17"/>
    <x v="0"/>
    <x v="0"/>
    <x v="1"/>
    <n v="1837"/>
  </r>
  <r>
    <x v="17"/>
    <x v="0"/>
    <x v="0"/>
    <x v="2"/>
    <n v="136"/>
  </r>
  <r>
    <x v="17"/>
    <x v="0"/>
    <x v="0"/>
    <x v="3"/>
    <n v="9"/>
  </r>
  <r>
    <x v="17"/>
    <x v="0"/>
    <x v="0"/>
    <x v="4"/>
    <n v="14"/>
  </r>
  <r>
    <x v="17"/>
    <x v="0"/>
    <x v="0"/>
    <x v="5"/>
    <n v="470"/>
  </r>
  <r>
    <x v="17"/>
    <x v="0"/>
    <x v="0"/>
    <x v="6"/>
    <n v="3032"/>
  </r>
  <r>
    <x v="17"/>
    <x v="0"/>
    <x v="1"/>
    <x v="0"/>
    <n v="2801"/>
  </r>
  <r>
    <x v="17"/>
    <x v="0"/>
    <x v="1"/>
    <x v="1"/>
    <n v="3853"/>
  </r>
  <r>
    <x v="17"/>
    <x v="0"/>
    <x v="1"/>
    <x v="2"/>
    <n v="3340"/>
  </r>
  <r>
    <x v="17"/>
    <x v="0"/>
    <x v="1"/>
    <x v="3"/>
    <n v="658"/>
  </r>
  <r>
    <x v="17"/>
    <x v="0"/>
    <x v="1"/>
    <x v="4"/>
    <n v="1177"/>
  </r>
  <r>
    <x v="17"/>
    <x v="0"/>
    <x v="1"/>
    <x v="5"/>
    <n v="648"/>
  </r>
  <r>
    <x v="17"/>
    <x v="0"/>
    <x v="1"/>
    <x v="6"/>
    <n v="12477"/>
  </r>
  <r>
    <x v="17"/>
    <x v="0"/>
    <x v="2"/>
    <x v="0"/>
    <n v="1535"/>
  </r>
  <r>
    <x v="17"/>
    <x v="0"/>
    <x v="2"/>
    <x v="1"/>
    <n v="1857"/>
  </r>
  <r>
    <x v="17"/>
    <x v="0"/>
    <x v="2"/>
    <x v="2"/>
    <n v="1047"/>
  </r>
  <r>
    <x v="17"/>
    <x v="0"/>
    <x v="2"/>
    <x v="3"/>
    <n v="307"/>
  </r>
  <r>
    <x v="17"/>
    <x v="0"/>
    <x v="2"/>
    <x v="4"/>
    <n v="392"/>
  </r>
  <r>
    <x v="17"/>
    <x v="0"/>
    <x v="2"/>
    <x v="5"/>
    <n v="123"/>
  </r>
  <r>
    <x v="17"/>
    <x v="0"/>
    <x v="2"/>
    <x v="6"/>
    <n v="5261"/>
  </r>
  <r>
    <x v="17"/>
    <x v="0"/>
    <x v="3"/>
    <x v="0"/>
    <n v="4"/>
  </r>
  <r>
    <x v="17"/>
    <x v="0"/>
    <x v="3"/>
    <x v="1"/>
    <n v="4"/>
  </r>
  <r>
    <x v="17"/>
    <x v="0"/>
    <x v="3"/>
    <x v="2"/>
    <n v="1"/>
  </r>
  <r>
    <x v="17"/>
    <x v="0"/>
    <x v="3"/>
    <x v="3"/>
    <n v="2"/>
  </r>
  <r>
    <x v="17"/>
    <x v="0"/>
    <x v="3"/>
    <x v="4"/>
    <n v="1"/>
  </r>
  <r>
    <x v="17"/>
    <x v="0"/>
    <x v="3"/>
    <x v="5"/>
    <n v="1"/>
  </r>
  <r>
    <x v="17"/>
    <x v="0"/>
    <x v="3"/>
    <x v="6"/>
    <n v="13"/>
  </r>
  <r>
    <x v="17"/>
    <x v="0"/>
    <x v="4"/>
    <x v="0"/>
    <n v="0"/>
  </r>
  <r>
    <x v="17"/>
    <x v="0"/>
    <x v="4"/>
    <x v="1"/>
    <n v="0"/>
  </r>
  <r>
    <x v="17"/>
    <x v="0"/>
    <x v="4"/>
    <x v="2"/>
    <n v="151"/>
  </r>
  <r>
    <x v="17"/>
    <x v="0"/>
    <x v="4"/>
    <x v="3"/>
    <n v="0"/>
  </r>
  <r>
    <x v="17"/>
    <x v="0"/>
    <x v="4"/>
    <x v="4"/>
    <n v="0"/>
  </r>
  <r>
    <x v="17"/>
    <x v="0"/>
    <x v="4"/>
    <x v="5"/>
    <n v="730"/>
  </r>
  <r>
    <x v="17"/>
    <x v="0"/>
    <x v="4"/>
    <x v="6"/>
    <n v="881"/>
  </r>
  <r>
    <x v="17"/>
    <x v="0"/>
    <x v="5"/>
    <x v="0"/>
    <n v="4906"/>
  </r>
  <r>
    <x v="17"/>
    <x v="0"/>
    <x v="5"/>
    <x v="1"/>
    <n v="7551"/>
  </r>
  <r>
    <x v="17"/>
    <x v="0"/>
    <x v="5"/>
    <x v="2"/>
    <n v="4675"/>
  </r>
  <r>
    <x v="17"/>
    <x v="0"/>
    <x v="5"/>
    <x v="3"/>
    <n v="976"/>
  </r>
  <r>
    <x v="17"/>
    <x v="0"/>
    <x v="5"/>
    <x v="4"/>
    <n v="1584"/>
  </r>
  <r>
    <x v="17"/>
    <x v="0"/>
    <x v="5"/>
    <x v="5"/>
    <n v="1972"/>
  </r>
  <r>
    <x v="17"/>
    <x v="0"/>
    <x v="5"/>
    <x v="6"/>
    <n v="21664"/>
  </r>
  <r>
    <x v="18"/>
    <x v="0"/>
    <x v="0"/>
    <x v="0"/>
    <n v="576"/>
  </r>
  <r>
    <x v="18"/>
    <x v="0"/>
    <x v="0"/>
    <x v="1"/>
    <n v="1771"/>
  </r>
  <r>
    <x v="18"/>
    <x v="0"/>
    <x v="0"/>
    <x v="2"/>
    <n v="165"/>
  </r>
  <r>
    <x v="18"/>
    <x v="0"/>
    <x v="0"/>
    <x v="3"/>
    <n v="9"/>
  </r>
  <r>
    <x v="18"/>
    <x v="0"/>
    <x v="0"/>
    <x v="4"/>
    <n v="10"/>
  </r>
  <r>
    <x v="18"/>
    <x v="0"/>
    <x v="0"/>
    <x v="5"/>
    <n v="491"/>
  </r>
  <r>
    <x v="18"/>
    <x v="0"/>
    <x v="0"/>
    <x v="6"/>
    <n v="3022"/>
  </r>
  <r>
    <x v="18"/>
    <x v="0"/>
    <x v="1"/>
    <x v="0"/>
    <n v="2919"/>
  </r>
  <r>
    <x v="18"/>
    <x v="0"/>
    <x v="1"/>
    <x v="1"/>
    <n v="3878"/>
  </r>
  <r>
    <x v="18"/>
    <x v="0"/>
    <x v="1"/>
    <x v="2"/>
    <n v="3789"/>
  </r>
  <r>
    <x v="18"/>
    <x v="0"/>
    <x v="1"/>
    <x v="3"/>
    <n v="763"/>
  </r>
  <r>
    <x v="18"/>
    <x v="0"/>
    <x v="1"/>
    <x v="4"/>
    <n v="1041"/>
  </r>
  <r>
    <x v="18"/>
    <x v="0"/>
    <x v="1"/>
    <x v="5"/>
    <n v="724"/>
  </r>
  <r>
    <x v="18"/>
    <x v="0"/>
    <x v="1"/>
    <x v="6"/>
    <n v="13114"/>
  </r>
  <r>
    <x v="18"/>
    <x v="0"/>
    <x v="2"/>
    <x v="0"/>
    <n v="1505"/>
  </r>
  <r>
    <x v="18"/>
    <x v="0"/>
    <x v="2"/>
    <x v="1"/>
    <n v="1946"/>
  </r>
  <r>
    <x v="18"/>
    <x v="0"/>
    <x v="2"/>
    <x v="2"/>
    <n v="991"/>
  </r>
  <r>
    <x v="18"/>
    <x v="0"/>
    <x v="2"/>
    <x v="3"/>
    <n v="335"/>
  </r>
  <r>
    <x v="18"/>
    <x v="0"/>
    <x v="2"/>
    <x v="4"/>
    <n v="357"/>
  </r>
  <r>
    <x v="18"/>
    <x v="0"/>
    <x v="2"/>
    <x v="5"/>
    <n v="124"/>
  </r>
  <r>
    <x v="18"/>
    <x v="0"/>
    <x v="2"/>
    <x v="6"/>
    <n v="5258"/>
  </r>
  <r>
    <x v="18"/>
    <x v="0"/>
    <x v="3"/>
    <x v="0"/>
    <n v="4"/>
  </r>
  <r>
    <x v="18"/>
    <x v="0"/>
    <x v="3"/>
    <x v="1"/>
    <n v="5"/>
  </r>
  <r>
    <x v="18"/>
    <x v="0"/>
    <x v="3"/>
    <x v="2"/>
    <n v="5"/>
  </r>
  <r>
    <x v="18"/>
    <x v="0"/>
    <x v="3"/>
    <x v="3"/>
    <n v="2"/>
  </r>
  <r>
    <x v="18"/>
    <x v="0"/>
    <x v="3"/>
    <x v="4"/>
    <n v="7"/>
  </r>
  <r>
    <x v="18"/>
    <x v="0"/>
    <x v="3"/>
    <x v="5"/>
    <n v="4"/>
  </r>
  <r>
    <x v="18"/>
    <x v="0"/>
    <x v="3"/>
    <x v="6"/>
    <n v="27"/>
  </r>
  <r>
    <x v="18"/>
    <x v="0"/>
    <x v="4"/>
    <x v="0"/>
    <n v="0"/>
  </r>
  <r>
    <x v="18"/>
    <x v="0"/>
    <x v="4"/>
    <x v="1"/>
    <n v="0"/>
  </r>
  <r>
    <x v="18"/>
    <x v="0"/>
    <x v="4"/>
    <x v="2"/>
    <n v="179"/>
  </r>
  <r>
    <x v="18"/>
    <x v="0"/>
    <x v="4"/>
    <x v="3"/>
    <n v="0"/>
  </r>
  <r>
    <x v="18"/>
    <x v="0"/>
    <x v="4"/>
    <x v="4"/>
    <n v="0"/>
  </r>
  <r>
    <x v="18"/>
    <x v="0"/>
    <x v="4"/>
    <x v="5"/>
    <n v="710"/>
  </r>
  <r>
    <x v="18"/>
    <x v="0"/>
    <x v="4"/>
    <x v="6"/>
    <n v="889"/>
  </r>
  <r>
    <x v="18"/>
    <x v="0"/>
    <x v="5"/>
    <x v="0"/>
    <n v="5004"/>
  </r>
  <r>
    <x v="18"/>
    <x v="0"/>
    <x v="5"/>
    <x v="1"/>
    <n v="7600"/>
  </r>
  <r>
    <x v="18"/>
    <x v="0"/>
    <x v="5"/>
    <x v="2"/>
    <n v="5129"/>
  </r>
  <r>
    <x v="18"/>
    <x v="0"/>
    <x v="5"/>
    <x v="3"/>
    <n v="1109"/>
  </r>
  <r>
    <x v="18"/>
    <x v="0"/>
    <x v="5"/>
    <x v="4"/>
    <n v="1415"/>
  </r>
  <r>
    <x v="18"/>
    <x v="0"/>
    <x v="5"/>
    <x v="5"/>
    <n v="2053"/>
  </r>
  <r>
    <x v="18"/>
    <x v="0"/>
    <x v="5"/>
    <x v="6"/>
    <n v="22310"/>
  </r>
  <r>
    <x v="19"/>
    <x v="0"/>
    <x v="0"/>
    <x v="0"/>
    <n v="615"/>
  </r>
  <r>
    <x v="19"/>
    <x v="0"/>
    <x v="0"/>
    <x v="1"/>
    <n v="1813"/>
  </r>
  <r>
    <x v="19"/>
    <x v="0"/>
    <x v="0"/>
    <x v="2"/>
    <n v="113"/>
  </r>
  <r>
    <x v="19"/>
    <x v="0"/>
    <x v="0"/>
    <x v="3"/>
    <n v="19"/>
  </r>
  <r>
    <x v="19"/>
    <x v="0"/>
    <x v="0"/>
    <x v="4"/>
    <n v="12"/>
  </r>
  <r>
    <x v="19"/>
    <x v="0"/>
    <x v="0"/>
    <x v="5"/>
    <n v="441"/>
  </r>
  <r>
    <x v="19"/>
    <x v="0"/>
    <x v="0"/>
    <x v="6"/>
    <n v="3013"/>
  </r>
  <r>
    <x v="19"/>
    <x v="0"/>
    <x v="1"/>
    <x v="0"/>
    <n v="2794"/>
  </r>
  <r>
    <x v="19"/>
    <x v="0"/>
    <x v="1"/>
    <x v="1"/>
    <n v="3252"/>
  </r>
  <r>
    <x v="19"/>
    <x v="0"/>
    <x v="1"/>
    <x v="2"/>
    <n v="2700"/>
  </r>
  <r>
    <x v="19"/>
    <x v="0"/>
    <x v="1"/>
    <x v="3"/>
    <n v="734"/>
  </r>
  <r>
    <x v="19"/>
    <x v="0"/>
    <x v="1"/>
    <x v="4"/>
    <n v="1000"/>
  </r>
  <r>
    <x v="19"/>
    <x v="0"/>
    <x v="1"/>
    <x v="5"/>
    <n v="646"/>
  </r>
  <r>
    <x v="19"/>
    <x v="0"/>
    <x v="1"/>
    <x v="6"/>
    <n v="11126"/>
  </r>
  <r>
    <x v="19"/>
    <x v="0"/>
    <x v="2"/>
    <x v="0"/>
    <n v="1465"/>
  </r>
  <r>
    <x v="19"/>
    <x v="0"/>
    <x v="2"/>
    <x v="1"/>
    <n v="1854"/>
  </r>
  <r>
    <x v="19"/>
    <x v="0"/>
    <x v="2"/>
    <x v="2"/>
    <n v="777"/>
  </r>
  <r>
    <x v="19"/>
    <x v="0"/>
    <x v="2"/>
    <x v="3"/>
    <n v="300"/>
  </r>
  <r>
    <x v="19"/>
    <x v="0"/>
    <x v="2"/>
    <x v="4"/>
    <n v="386"/>
  </r>
  <r>
    <x v="19"/>
    <x v="0"/>
    <x v="2"/>
    <x v="5"/>
    <n v="95"/>
  </r>
  <r>
    <x v="19"/>
    <x v="0"/>
    <x v="2"/>
    <x v="6"/>
    <n v="4877"/>
  </r>
  <r>
    <x v="19"/>
    <x v="0"/>
    <x v="3"/>
    <x v="0"/>
    <n v="7"/>
  </r>
  <r>
    <x v="19"/>
    <x v="0"/>
    <x v="3"/>
    <x v="1"/>
    <n v="6"/>
  </r>
  <r>
    <x v="19"/>
    <x v="0"/>
    <x v="3"/>
    <x v="2"/>
    <n v="5"/>
  </r>
  <r>
    <x v="19"/>
    <x v="0"/>
    <x v="3"/>
    <x v="3"/>
    <n v="4"/>
  </r>
  <r>
    <x v="19"/>
    <x v="0"/>
    <x v="3"/>
    <x v="4"/>
    <n v="2"/>
  </r>
  <r>
    <x v="19"/>
    <x v="0"/>
    <x v="3"/>
    <x v="5"/>
    <n v="1"/>
  </r>
  <r>
    <x v="19"/>
    <x v="0"/>
    <x v="3"/>
    <x v="6"/>
    <n v="25"/>
  </r>
  <r>
    <x v="19"/>
    <x v="0"/>
    <x v="4"/>
    <x v="0"/>
    <n v="0"/>
  </r>
  <r>
    <x v="19"/>
    <x v="0"/>
    <x v="4"/>
    <x v="1"/>
    <n v="0"/>
  </r>
  <r>
    <x v="19"/>
    <x v="0"/>
    <x v="4"/>
    <x v="2"/>
    <n v="208"/>
  </r>
  <r>
    <x v="19"/>
    <x v="0"/>
    <x v="4"/>
    <x v="3"/>
    <n v="0"/>
  </r>
  <r>
    <x v="19"/>
    <x v="0"/>
    <x v="4"/>
    <x v="4"/>
    <n v="0"/>
  </r>
  <r>
    <x v="19"/>
    <x v="0"/>
    <x v="4"/>
    <x v="5"/>
    <n v="690"/>
  </r>
  <r>
    <x v="19"/>
    <x v="0"/>
    <x v="4"/>
    <x v="6"/>
    <n v="898"/>
  </r>
  <r>
    <x v="19"/>
    <x v="0"/>
    <x v="5"/>
    <x v="0"/>
    <n v="4881"/>
  </r>
  <r>
    <x v="19"/>
    <x v="0"/>
    <x v="5"/>
    <x v="1"/>
    <n v="6925"/>
  </r>
  <r>
    <x v="19"/>
    <x v="0"/>
    <x v="5"/>
    <x v="2"/>
    <n v="3803"/>
  </r>
  <r>
    <x v="19"/>
    <x v="0"/>
    <x v="5"/>
    <x v="3"/>
    <n v="1057"/>
  </r>
  <r>
    <x v="19"/>
    <x v="0"/>
    <x v="5"/>
    <x v="4"/>
    <n v="1400"/>
  </r>
  <r>
    <x v="19"/>
    <x v="0"/>
    <x v="5"/>
    <x v="5"/>
    <n v="1873"/>
  </r>
  <r>
    <x v="19"/>
    <x v="0"/>
    <x v="5"/>
    <x v="6"/>
    <n v="19939"/>
  </r>
  <r>
    <x v="20"/>
    <x v="0"/>
    <x v="0"/>
    <x v="0"/>
    <n v="574"/>
  </r>
  <r>
    <x v="20"/>
    <x v="0"/>
    <x v="0"/>
    <x v="1"/>
    <n v="1664"/>
  </r>
  <r>
    <x v="20"/>
    <x v="0"/>
    <x v="0"/>
    <x v="2"/>
    <n v="114"/>
  </r>
  <r>
    <x v="20"/>
    <x v="0"/>
    <x v="0"/>
    <x v="3"/>
    <n v="11"/>
  </r>
  <r>
    <x v="20"/>
    <x v="0"/>
    <x v="0"/>
    <x v="4"/>
    <n v="8"/>
  </r>
  <r>
    <x v="20"/>
    <x v="0"/>
    <x v="0"/>
    <x v="5"/>
    <n v="473"/>
  </r>
  <r>
    <x v="20"/>
    <x v="0"/>
    <x v="0"/>
    <x v="6"/>
    <n v="2844"/>
  </r>
  <r>
    <x v="20"/>
    <x v="0"/>
    <x v="1"/>
    <x v="0"/>
    <n v="2564"/>
  </r>
  <r>
    <x v="20"/>
    <x v="0"/>
    <x v="1"/>
    <x v="1"/>
    <n v="3031"/>
  </r>
  <r>
    <x v="20"/>
    <x v="0"/>
    <x v="1"/>
    <x v="2"/>
    <n v="2481"/>
  </r>
  <r>
    <x v="20"/>
    <x v="0"/>
    <x v="1"/>
    <x v="3"/>
    <n v="567"/>
  </r>
  <r>
    <x v="20"/>
    <x v="0"/>
    <x v="1"/>
    <x v="4"/>
    <n v="951"/>
  </r>
  <r>
    <x v="20"/>
    <x v="0"/>
    <x v="1"/>
    <x v="5"/>
    <n v="657"/>
  </r>
  <r>
    <x v="20"/>
    <x v="0"/>
    <x v="1"/>
    <x v="6"/>
    <n v="10251"/>
  </r>
  <r>
    <x v="20"/>
    <x v="0"/>
    <x v="2"/>
    <x v="0"/>
    <n v="1364"/>
  </r>
  <r>
    <x v="20"/>
    <x v="0"/>
    <x v="2"/>
    <x v="1"/>
    <n v="1683"/>
  </r>
  <r>
    <x v="20"/>
    <x v="0"/>
    <x v="2"/>
    <x v="2"/>
    <n v="742"/>
  </r>
  <r>
    <x v="20"/>
    <x v="0"/>
    <x v="2"/>
    <x v="3"/>
    <n v="245"/>
  </r>
  <r>
    <x v="20"/>
    <x v="0"/>
    <x v="2"/>
    <x v="4"/>
    <n v="328"/>
  </r>
  <r>
    <x v="20"/>
    <x v="0"/>
    <x v="2"/>
    <x v="5"/>
    <n v="124"/>
  </r>
  <r>
    <x v="20"/>
    <x v="0"/>
    <x v="2"/>
    <x v="6"/>
    <n v="4486"/>
  </r>
  <r>
    <x v="20"/>
    <x v="0"/>
    <x v="3"/>
    <x v="0"/>
    <n v="11"/>
  </r>
  <r>
    <x v="20"/>
    <x v="0"/>
    <x v="3"/>
    <x v="1"/>
    <n v="27"/>
  </r>
  <r>
    <x v="20"/>
    <x v="0"/>
    <x v="3"/>
    <x v="2"/>
    <n v="6"/>
  </r>
  <r>
    <x v="20"/>
    <x v="0"/>
    <x v="3"/>
    <x v="3"/>
    <n v="4"/>
  </r>
  <r>
    <x v="20"/>
    <x v="0"/>
    <x v="3"/>
    <x v="4"/>
    <n v="2"/>
  </r>
  <r>
    <x v="20"/>
    <x v="0"/>
    <x v="3"/>
    <x v="5"/>
    <n v="4"/>
  </r>
  <r>
    <x v="20"/>
    <x v="0"/>
    <x v="3"/>
    <x v="6"/>
    <n v="54"/>
  </r>
  <r>
    <x v="20"/>
    <x v="0"/>
    <x v="4"/>
    <x v="0"/>
    <n v="0"/>
  </r>
  <r>
    <x v="20"/>
    <x v="0"/>
    <x v="4"/>
    <x v="1"/>
    <n v="0"/>
  </r>
  <r>
    <x v="20"/>
    <x v="0"/>
    <x v="4"/>
    <x v="2"/>
    <n v="174"/>
  </r>
  <r>
    <x v="20"/>
    <x v="0"/>
    <x v="4"/>
    <x v="3"/>
    <n v="0"/>
  </r>
  <r>
    <x v="20"/>
    <x v="0"/>
    <x v="4"/>
    <x v="4"/>
    <n v="0"/>
  </r>
  <r>
    <x v="20"/>
    <x v="0"/>
    <x v="4"/>
    <x v="5"/>
    <n v="558"/>
  </r>
  <r>
    <x v="20"/>
    <x v="0"/>
    <x v="4"/>
    <x v="6"/>
    <n v="732"/>
  </r>
  <r>
    <x v="20"/>
    <x v="0"/>
    <x v="5"/>
    <x v="0"/>
    <n v="4513"/>
  </r>
  <r>
    <x v="20"/>
    <x v="0"/>
    <x v="5"/>
    <x v="1"/>
    <n v="6405"/>
  </r>
  <r>
    <x v="20"/>
    <x v="0"/>
    <x v="5"/>
    <x v="2"/>
    <n v="3517"/>
  </r>
  <r>
    <x v="20"/>
    <x v="0"/>
    <x v="5"/>
    <x v="3"/>
    <n v="827"/>
  </r>
  <r>
    <x v="20"/>
    <x v="0"/>
    <x v="5"/>
    <x v="4"/>
    <n v="1289"/>
  </r>
  <r>
    <x v="20"/>
    <x v="0"/>
    <x v="5"/>
    <x v="5"/>
    <n v="1816"/>
  </r>
  <r>
    <x v="20"/>
    <x v="0"/>
    <x v="5"/>
    <x v="6"/>
    <n v="18367"/>
  </r>
  <r>
    <x v="21"/>
    <x v="0"/>
    <x v="0"/>
    <x v="0"/>
    <n v="589"/>
  </r>
  <r>
    <x v="21"/>
    <x v="0"/>
    <x v="0"/>
    <x v="1"/>
    <n v="1543"/>
  </r>
  <r>
    <x v="21"/>
    <x v="0"/>
    <x v="0"/>
    <x v="2"/>
    <n v="151"/>
  </r>
  <r>
    <x v="21"/>
    <x v="0"/>
    <x v="0"/>
    <x v="3"/>
    <n v="7"/>
  </r>
  <r>
    <x v="21"/>
    <x v="0"/>
    <x v="0"/>
    <x v="4"/>
    <n v="11"/>
  </r>
  <r>
    <x v="21"/>
    <x v="0"/>
    <x v="0"/>
    <x v="5"/>
    <n v="533"/>
  </r>
  <r>
    <x v="21"/>
    <x v="0"/>
    <x v="0"/>
    <x v="6"/>
    <n v="2834"/>
  </r>
  <r>
    <x v="21"/>
    <x v="0"/>
    <x v="1"/>
    <x v="0"/>
    <n v="2580"/>
  </r>
  <r>
    <x v="21"/>
    <x v="0"/>
    <x v="1"/>
    <x v="1"/>
    <n v="3035"/>
  </r>
  <r>
    <x v="21"/>
    <x v="0"/>
    <x v="1"/>
    <x v="2"/>
    <n v="2623"/>
  </r>
  <r>
    <x v="21"/>
    <x v="0"/>
    <x v="1"/>
    <x v="3"/>
    <n v="567"/>
  </r>
  <r>
    <x v="21"/>
    <x v="0"/>
    <x v="1"/>
    <x v="4"/>
    <n v="906"/>
  </r>
  <r>
    <x v="21"/>
    <x v="0"/>
    <x v="1"/>
    <x v="5"/>
    <n v="750"/>
  </r>
  <r>
    <x v="21"/>
    <x v="0"/>
    <x v="1"/>
    <x v="6"/>
    <n v="10461"/>
  </r>
  <r>
    <x v="21"/>
    <x v="0"/>
    <x v="2"/>
    <x v="0"/>
    <n v="1336"/>
  </r>
  <r>
    <x v="21"/>
    <x v="0"/>
    <x v="2"/>
    <x v="1"/>
    <n v="1768"/>
  </r>
  <r>
    <x v="21"/>
    <x v="0"/>
    <x v="2"/>
    <x v="2"/>
    <n v="812"/>
  </r>
  <r>
    <x v="21"/>
    <x v="0"/>
    <x v="2"/>
    <x v="3"/>
    <n v="266"/>
  </r>
  <r>
    <x v="21"/>
    <x v="0"/>
    <x v="2"/>
    <x v="4"/>
    <n v="364"/>
  </r>
  <r>
    <x v="21"/>
    <x v="0"/>
    <x v="2"/>
    <x v="5"/>
    <n v="102"/>
  </r>
  <r>
    <x v="21"/>
    <x v="0"/>
    <x v="2"/>
    <x v="6"/>
    <n v="4648"/>
  </r>
  <r>
    <x v="21"/>
    <x v="0"/>
    <x v="3"/>
    <x v="0"/>
    <n v="6"/>
  </r>
  <r>
    <x v="21"/>
    <x v="0"/>
    <x v="3"/>
    <x v="1"/>
    <n v="29"/>
  </r>
  <r>
    <x v="21"/>
    <x v="0"/>
    <x v="3"/>
    <x v="2"/>
    <n v="4"/>
  </r>
  <r>
    <x v="21"/>
    <x v="0"/>
    <x v="3"/>
    <x v="3"/>
    <n v="3"/>
  </r>
  <r>
    <x v="21"/>
    <x v="0"/>
    <x v="3"/>
    <x v="4"/>
    <n v="1"/>
  </r>
  <r>
    <x v="21"/>
    <x v="0"/>
    <x v="3"/>
    <x v="5"/>
    <n v="21"/>
  </r>
  <r>
    <x v="21"/>
    <x v="0"/>
    <x v="3"/>
    <x v="6"/>
    <n v="64"/>
  </r>
  <r>
    <x v="21"/>
    <x v="0"/>
    <x v="4"/>
    <x v="0"/>
    <n v="0"/>
  </r>
  <r>
    <x v="21"/>
    <x v="0"/>
    <x v="4"/>
    <x v="1"/>
    <n v="0"/>
  </r>
  <r>
    <x v="21"/>
    <x v="0"/>
    <x v="4"/>
    <x v="2"/>
    <n v="160"/>
  </r>
  <r>
    <x v="21"/>
    <x v="0"/>
    <x v="4"/>
    <x v="3"/>
    <n v="0"/>
  </r>
  <r>
    <x v="21"/>
    <x v="0"/>
    <x v="4"/>
    <x v="4"/>
    <n v="0"/>
  </r>
  <r>
    <x v="21"/>
    <x v="0"/>
    <x v="4"/>
    <x v="5"/>
    <n v="581"/>
  </r>
  <r>
    <x v="21"/>
    <x v="0"/>
    <x v="4"/>
    <x v="6"/>
    <n v="741"/>
  </r>
  <r>
    <x v="21"/>
    <x v="0"/>
    <x v="5"/>
    <x v="0"/>
    <n v="4511"/>
  </r>
  <r>
    <x v="21"/>
    <x v="0"/>
    <x v="5"/>
    <x v="1"/>
    <n v="6375"/>
  </r>
  <r>
    <x v="21"/>
    <x v="0"/>
    <x v="5"/>
    <x v="2"/>
    <n v="3750"/>
  </r>
  <r>
    <x v="21"/>
    <x v="0"/>
    <x v="5"/>
    <x v="3"/>
    <n v="843"/>
  </r>
  <r>
    <x v="21"/>
    <x v="0"/>
    <x v="5"/>
    <x v="4"/>
    <n v="1282"/>
  </r>
  <r>
    <x v="21"/>
    <x v="0"/>
    <x v="5"/>
    <x v="5"/>
    <n v="1987"/>
  </r>
  <r>
    <x v="21"/>
    <x v="0"/>
    <x v="5"/>
    <x v="6"/>
    <n v="187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missingCaption="--" updatedVersion="6" minRefreshableVersion="3" rowGrandTotals="0" colGrandTotals="0" itemPrintTitles="1" createdVersion="6" indent="0" compact="0" compactData="0" gridDropZones="1" multipleFieldFilters="0">
  <location ref="A7:Y21" firstHeaderRow="1" firstDataRow="3" firstDataCol="1" rowPageCount="1" colPageCount="1"/>
  <pivotFields count="5">
    <pivotField axis="axisCol" compact="0" outline="0" showAll="0" defaultSubtotal="0">
      <items count="3">
        <item x="0"/>
        <item x="1"/>
        <item x="2"/>
      </items>
    </pivotField>
    <pivotField axis="axisCol" compact="0" outline="0" showAll="0" defaultSubtotal="0">
      <items count="12">
        <item x="9"/>
        <item x="10"/>
        <item x="11"/>
        <item x="0"/>
        <item x="1"/>
        <item x="2"/>
        <item x="3"/>
        <item x="4"/>
        <item x="5"/>
        <item x="6"/>
        <item x="7"/>
        <item x="8"/>
      </items>
    </pivotField>
    <pivotField axis="axisRow" compact="0" outline="0" showAll="0" defaultSubtotal="0">
      <items count="12">
        <item x="1"/>
        <item x="2"/>
        <item x="3"/>
        <item x="4"/>
        <item x="5"/>
        <item x="6"/>
        <item x="7"/>
        <item x="8"/>
        <item x="9"/>
        <item x="10"/>
        <item x="11"/>
        <item x="0"/>
      </items>
    </pivotField>
    <pivotField axis="axisPage" compact="0" outline="0" showAll="0" defaultSubtotal="0">
      <items count="1">
        <item x="0"/>
      </items>
    </pivotField>
    <pivotField dataField="1" compact="0" outline="0" showAll="0" defaultSubtotal="0"/>
  </pivotFields>
  <rowFields count="1">
    <field x="2"/>
  </rowFields>
  <rowItems count="12">
    <i>
      <x/>
    </i>
    <i>
      <x v="1"/>
    </i>
    <i>
      <x v="2"/>
    </i>
    <i>
      <x v="3"/>
    </i>
    <i>
      <x v="4"/>
    </i>
    <i>
      <x v="5"/>
    </i>
    <i>
      <x v="6"/>
    </i>
    <i>
      <x v="7"/>
    </i>
    <i>
      <x v="8"/>
    </i>
    <i>
      <x v="9"/>
    </i>
    <i>
      <x v="10"/>
    </i>
    <i>
      <x v="11"/>
    </i>
  </rowItems>
  <colFields count="2">
    <field x="0"/>
    <field x="1"/>
  </colFields>
  <colItems count="24">
    <i>
      <x/>
      <x v="3"/>
    </i>
    <i r="1">
      <x v="4"/>
    </i>
    <i r="1">
      <x v="5"/>
    </i>
    <i r="1">
      <x v="6"/>
    </i>
    <i r="1">
      <x v="7"/>
    </i>
    <i r="1">
      <x v="8"/>
    </i>
    <i r="1">
      <x v="9"/>
    </i>
    <i r="1">
      <x v="10"/>
    </i>
    <i r="1">
      <x v="11"/>
    </i>
    <i>
      <x v="1"/>
      <x/>
    </i>
    <i r="1">
      <x v="1"/>
    </i>
    <i r="1">
      <x v="2"/>
    </i>
    <i r="1">
      <x v="3"/>
    </i>
    <i r="1">
      <x v="4"/>
    </i>
    <i r="1">
      <x v="5"/>
    </i>
    <i r="1">
      <x v="6"/>
    </i>
    <i r="1">
      <x v="7"/>
    </i>
    <i r="1">
      <x v="8"/>
    </i>
    <i r="1">
      <x v="9"/>
    </i>
    <i r="1">
      <x v="10"/>
    </i>
    <i r="1">
      <x v="11"/>
    </i>
    <i>
      <x v="2"/>
      <x/>
    </i>
    <i r="1">
      <x v="1"/>
    </i>
    <i r="1">
      <x v="2"/>
    </i>
  </colItems>
  <pageFields count="1">
    <pageField fld="3" item="0" hier="-1"/>
  </pageFields>
  <dataFields count="1">
    <dataField name="Sum of Incident_Count" fld="4" baseField="0" baseItem="0"/>
  </dataFields>
  <formats count="25">
    <format dxfId="135">
      <pivotArea type="all" dataOnly="0" outline="0" fieldPosition="0"/>
    </format>
    <format dxfId="134">
      <pivotArea outline="0" collapsedLevelsAreSubtotals="1" fieldPosition="0"/>
    </format>
    <format dxfId="133">
      <pivotArea type="origin" dataOnly="0" labelOnly="1" outline="0" fieldPosition="0"/>
    </format>
    <format dxfId="132">
      <pivotArea field="0" type="button" dataOnly="0" labelOnly="1" outline="0" axis="axisCol" fieldPosition="0"/>
    </format>
    <format dxfId="131">
      <pivotArea field="1" type="button" dataOnly="0" labelOnly="1" outline="0" axis="axisCol" fieldPosition="1"/>
    </format>
    <format dxfId="130">
      <pivotArea type="topRight" dataOnly="0" labelOnly="1" outline="0" fieldPosition="0"/>
    </format>
    <format dxfId="129">
      <pivotArea field="2" type="button" dataOnly="0" labelOnly="1" outline="0" axis="axisRow" fieldPosition="0"/>
    </format>
    <format dxfId="128">
      <pivotArea dataOnly="0" labelOnly="1" fieldPosition="0">
        <references count="1">
          <reference field="2" count="0"/>
        </references>
      </pivotArea>
    </format>
    <format dxfId="127">
      <pivotArea dataOnly="0" labelOnly="1" fieldPosition="0">
        <references count="1">
          <reference field="0" count="0"/>
        </references>
      </pivotArea>
    </format>
    <format dxfId="126">
      <pivotArea dataOnly="0" labelOnly="1" fieldPosition="0">
        <references count="2">
          <reference field="0" count="1" selected="0">
            <x v="0"/>
          </reference>
          <reference field="1" count="9">
            <x v="3"/>
            <x v="4"/>
            <x v="5"/>
            <x v="6"/>
            <x v="7"/>
            <x v="8"/>
            <x v="9"/>
            <x v="10"/>
            <x v="11"/>
          </reference>
        </references>
      </pivotArea>
    </format>
    <format dxfId="125">
      <pivotArea dataOnly="0" labelOnly="1" fieldPosition="0">
        <references count="2">
          <reference field="0" count="1" selected="0">
            <x v="1"/>
          </reference>
          <reference field="1" count="0"/>
        </references>
      </pivotArea>
    </format>
    <format dxfId="124">
      <pivotArea dataOnly="0" labelOnly="1" fieldPosition="0">
        <references count="2">
          <reference field="0" count="1" selected="0">
            <x v="2"/>
          </reference>
          <reference field="1" count="3">
            <x v="0"/>
            <x v="1"/>
            <x v="2"/>
          </reference>
        </references>
      </pivotArea>
    </format>
    <format dxfId="123">
      <pivotArea type="all" dataOnly="0" outline="0" fieldPosition="0"/>
    </format>
    <format dxfId="122">
      <pivotArea outline="0" collapsedLevelsAreSubtotals="1" fieldPosition="0"/>
    </format>
    <format dxfId="121">
      <pivotArea type="origin" dataOnly="0" labelOnly="1" outline="0" fieldPosition="0"/>
    </format>
    <format dxfId="120">
      <pivotArea field="0" type="button" dataOnly="0" labelOnly="1" outline="0" axis="axisCol" fieldPosition="0"/>
    </format>
    <format dxfId="119">
      <pivotArea field="1" type="button" dataOnly="0" labelOnly="1" outline="0" axis="axisCol" fieldPosition="1"/>
    </format>
    <format dxfId="118">
      <pivotArea type="topRight" dataOnly="0" labelOnly="1" outline="0" fieldPosition="0"/>
    </format>
    <format dxfId="117">
      <pivotArea field="2" type="button" dataOnly="0" labelOnly="1" outline="0" axis="axisRow" fieldPosition="0"/>
    </format>
    <format dxfId="116">
      <pivotArea dataOnly="0" labelOnly="1" fieldPosition="0">
        <references count="1">
          <reference field="2" count="0"/>
        </references>
      </pivotArea>
    </format>
    <format dxfId="115">
      <pivotArea dataOnly="0" labelOnly="1" fieldPosition="0">
        <references count="1">
          <reference field="0" count="0"/>
        </references>
      </pivotArea>
    </format>
    <format dxfId="114">
      <pivotArea dataOnly="0" labelOnly="1" fieldPosition="0">
        <references count="2">
          <reference field="0" count="1" selected="0">
            <x v="0"/>
          </reference>
          <reference field="1" count="9">
            <x v="3"/>
            <x v="4"/>
            <x v="5"/>
            <x v="6"/>
            <x v="7"/>
            <x v="8"/>
            <x v="9"/>
            <x v="10"/>
            <x v="11"/>
          </reference>
        </references>
      </pivotArea>
    </format>
    <format dxfId="113">
      <pivotArea dataOnly="0" labelOnly="1" fieldPosition="0">
        <references count="2">
          <reference field="0" count="1" selected="0">
            <x v="1"/>
          </reference>
          <reference field="1" count="0"/>
        </references>
      </pivotArea>
    </format>
    <format dxfId="112">
      <pivotArea dataOnly="0" labelOnly="1" fieldPosition="0">
        <references count="2">
          <reference field="0" count="1" selected="0">
            <x v="2"/>
          </reference>
          <reference field="1" count="3">
            <x v="0"/>
            <x v="1"/>
            <x v="2"/>
          </reference>
        </references>
      </pivotArea>
    </format>
    <format dxfId="111">
      <pivotArea dataOnly="0" labelOnly="1" outline="0" fieldPosition="0">
        <references count="1">
          <reference field="3" count="1">
            <x v="0"/>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 applyNumberFormats="0" applyBorderFormats="0" applyFontFormats="0" applyPatternFormats="0" applyAlignmentFormats="0" applyWidthHeightFormats="1" dataCaption="Values" missingCaption="--" updatedVersion="6" minRefreshableVersion="3" rowGrandTotals="0" colGrandTotals="0" itemPrintTitles="1" createdVersion="6" indent="0" compact="0" compactData="0" gridDropZones="1" multipleFieldFilters="0">
  <location ref="A7:Z57" firstHeaderRow="1" firstDataRow="3" firstDataCol="2" rowPageCount="1" colPageCount="1"/>
  <pivotFields count="6">
    <pivotField axis="axisCol" compact="0" outline="0" showAll="0" defaultSubtotal="0">
      <items count="3">
        <item x="0"/>
        <item x="1"/>
        <item x="2"/>
      </items>
    </pivotField>
    <pivotField axis="axisCol" compact="0" outline="0" showAll="0" defaultSubtotal="0">
      <items count="12">
        <item x="9"/>
        <item x="10"/>
        <item x="11"/>
        <item x="0"/>
        <item x="1"/>
        <item x="2"/>
        <item x="3"/>
        <item x="4"/>
        <item x="5"/>
        <item x="6"/>
        <item x="7"/>
        <item x="8"/>
      </items>
    </pivotField>
    <pivotField axis="axisRow" compact="0" outline="0" showAll="0" defaultSubtotal="0">
      <items count="12">
        <item x="1"/>
        <item x="2"/>
        <item x="3"/>
        <item x="4"/>
        <item x="5"/>
        <item x="6"/>
        <item x="7"/>
        <item x="8"/>
        <item x="9"/>
        <item x="10"/>
        <item x="11"/>
        <item x="0"/>
      </items>
    </pivotField>
    <pivotField axis="axisRow" compact="0" outline="0" showAll="0" defaultSubtotal="0">
      <items count="4">
        <item x="0"/>
        <item x="1"/>
        <item x="2"/>
        <item x="3"/>
      </items>
    </pivotField>
    <pivotField axis="axisPage" compact="0" outline="0" showAll="0" defaultSubtotal="0">
      <items count="1">
        <item x="0"/>
      </items>
    </pivotField>
    <pivotField dataField="1" compact="0" outline="0" showAll="0" defaultSubtotal="0"/>
  </pivotFields>
  <rowFields count="2">
    <field x="2"/>
    <field x="3"/>
  </rowFields>
  <rowItems count="48">
    <i>
      <x/>
      <x/>
    </i>
    <i r="1">
      <x v="1"/>
    </i>
    <i r="1">
      <x v="2"/>
    </i>
    <i r="1">
      <x v="3"/>
    </i>
    <i>
      <x v="1"/>
      <x/>
    </i>
    <i r="1">
      <x v="1"/>
    </i>
    <i r="1">
      <x v="2"/>
    </i>
    <i r="1">
      <x v="3"/>
    </i>
    <i>
      <x v="2"/>
      <x/>
    </i>
    <i r="1">
      <x v="1"/>
    </i>
    <i r="1">
      <x v="2"/>
    </i>
    <i r="1">
      <x v="3"/>
    </i>
    <i>
      <x v="3"/>
      <x/>
    </i>
    <i r="1">
      <x v="1"/>
    </i>
    <i r="1">
      <x v="2"/>
    </i>
    <i r="1">
      <x v="3"/>
    </i>
    <i>
      <x v="4"/>
      <x/>
    </i>
    <i r="1">
      <x v="1"/>
    </i>
    <i r="1">
      <x v="2"/>
    </i>
    <i r="1">
      <x v="3"/>
    </i>
    <i>
      <x v="5"/>
      <x/>
    </i>
    <i r="1">
      <x v="1"/>
    </i>
    <i r="1">
      <x v="2"/>
    </i>
    <i r="1">
      <x v="3"/>
    </i>
    <i>
      <x v="6"/>
      <x/>
    </i>
    <i r="1">
      <x v="1"/>
    </i>
    <i r="1">
      <x v="2"/>
    </i>
    <i r="1">
      <x v="3"/>
    </i>
    <i>
      <x v="7"/>
      <x/>
    </i>
    <i r="1">
      <x v="1"/>
    </i>
    <i r="1">
      <x v="2"/>
    </i>
    <i r="1">
      <x v="3"/>
    </i>
    <i>
      <x v="8"/>
      <x/>
    </i>
    <i r="1">
      <x v="1"/>
    </i>
    <i r="1">
      <x v="2"/>
    </i>
    <i r="1">
      <x v="3"/>
    </i>
    <i>
      <x v="9"/>
      <x/>
    </i>
    <i r="1">
      <x v="1"/>
    </i>
    <i r="1">
      <x v="2"/>
    </i>
    <i r="1">
      <x v="3"/>
    </i>
    <i>
      <x v="10"/>
      <x/>
    </i>
    <i r="1">
      <x v="1"/>
    </i>
    <i r="1">
      <x v="2"/>
    </i>
    <i r="1">
      <x v="3"/>
    </i>
    <i>
      <x v="11"/>
      <x/>
    </i>
    <i r="1">
      <x v="1"/>
    </i>
    <i r="1">
      <x v="2"/>
    </i>
    <i r="1">
      <x v="3"/>
    </i>
  </rowItems>
  <colFields count="2">
    <field x="0"/>
    <field x="1"/>
  </colFields>
  <colItems count="24">
    <i>
      <x/>
      <x v="3"/>
    </i>
    <i r="1">
      <x v="4"/>
    </i>
    <i r="1">
      <x v="5"/>
    </i>
    <i r="1">
      <x v="6"/>
    </i>
    <i r="1">
      <x v="7"/>
    </i>
    <i r="1">
      <x v="8"/>
    </i>
    <i r="1">
      <x v="9"/>
    </i>
    <i r="1">
      <x v="10"/>
    </i>
    <i r="1">
      <x v="11"/>
    </i>
    <i>
      <x v="1"/>
      <x/>
    </i>
    <i r="1">
      <x v="1"/>
    </i>
    <i r="1">
      <x v="2"/>
    </i>
    <i r="1">
      <x v="3"/>
    </i>
    <i r="1">
      <x v="4"/>
    </i>
    <i r="1">
      <x v="5"/>
    </i>
    <i r="1">
      <x v="6"/>
    </i>
    <i r="1">
      <x v="7"/>
    </i>
    <i r="1">
      <x v="8"/>
    </i>
    <i r="1">
      <x v="9"/>
    </i>
    <i r="1">
      <x v="10"/>
    </i>
    <i r="1">
      <x v="11"/>
    </i>
    <i>
      <x v="2"/>
      <x/>
    </i>
    <i r="1">
      <x v="1"/>
    </i>
    <i r="1">
      <x v="2"/>
    </i>
  </colItems>
  <pageFields count="1">
    <pageField fld="4" item="0" hier="-1"/>
  </pageFields>
  <dataFields count="1">
    <dataField name="Sum of Count" fld="5" baseField="0" baseItem="0"/>
  </dataFields>
  <formats count="50">
    <format dxfId="110">
      <pivotArea type="all" dataOnly="0" outline="0" fieldPosition="0"/>
    </format>
    <format dxfId="109">
      <pivotArea outline="0" collapsedLevelsAreSubtotals="1" fieldPosition="0"/>
    </format>
    <format dxfId="108">
      <pivotArea type="origin" dataOnly="0" labelOnly="1" outline="0" fieldPosition="0"/>
    </format>
    <format dxfId="107">
      <pivotArea field="0" type="button" dataOnly="0" labelOnly="1" outline="0" axis="axisCol" fieldPosition="0"/>
    </format>
    <format dxfId="106">
      <pivotArea field="1" type="button" dataOnly="0" labelOnly="1" outline="0" axis="axisCol" fieldPosition="1"/>
    </format>
    <format dxfId="105">
      <pivotArea type="topRight" dataOnly="0" labelOnly="1" outline="0" fieldPosition="0"/>
    </format>
    <format dxfId="104">
      <pivotArea field="2" type="button" dataOnly="0" labelOnly="1" outline="0" axis="axisRow" fieldPosition="0"/>
    </format>
    <format dxfId="103">
      <pivotArea field="3" type="button" dataOnly="0" labelOnly="1" outline="0" axis="axisRow" fieldPosition="1"/>
    </format>
    <format dxfId="102">
      <pivotArea dataOnly="0" labelOnly="1" outline="0" fieldPosition="0">
        <references count="1">
          <reference field="2" count="0"/>
        </references>
      </pivotArea>
    </format>
    <format dxfId="101">
      <pivotArea dataOnly="0" labelOnly="1" outline="0" fieldPosition="0">
        <references count="2">
          <reference field="2" count="1" selected="0">
            <x v="0"/>
          </reference>
          <reference field="3" count="0"/>
        </references>
      </pivotArea>
    </format>
    <format dxfId="100">
      <pivotArea dataOnly="0" labelOnly="1" outline="0" fieldPosition="0">
        <references count="2">
          <reference field="2" count="1" selected="0">
            <x v="1"/>
          </reference>
          <reference field="3" count="0"/>
        </references>
      </pivotArea>
    </format>
    <format dxfId="99">
      <pivotArea dataOnly="0" labelOnly="1" outline="0" fieldPosition="0">
        <references count="2">
          <reference field="2" count="1" selected="0">
            <x v="2"/>
          </reference>
          <reference field="3" count="0"/>
        </references>
      </pivotArea>
    </format>
    <format dxfId="98">
      <pivotArea dataOnly="0" labelOnly="1" outline="0" fieldPosition="0">
        <references count="2">
          <reference field="2" count="1" selected="0">
            <x v="3"/>
          </reference>
          <reference field="3" count="0"/>
        </references>
      </pivotArea>
    </format>
    <format dxfId="97">
      <pivotArea dataOnly="0" labelOnly="1" outline="0" fieldPosition="0">
        <references count="2">
          <reference field="2" count="1" selected="0">
            <x v="4"/>
          </reference>
          <reference field="3" count="0"/>
        </references>
      </pivotArea>
    </format>
    <format dxfId="96">
      <pivotArea dataOnly="0" labelOnly="1" outline="0" fieldPosition="0">
        <references count="2">
          <reference field="2" count="1" selected="0">
            <x v="5"/>
          </reference>
          <reference field="3" count="0"/>
        </references>
      </pivotArea>
    </format>
    <format dxfId="95">
      <pivotArea dataOnly="0" labelOnly="1" outline="0" fieldPosition="0">
        <references count="2">
          <reference field="2" count="1" selected="0">
            <x v="6"/>
          </reference>
          <reference field="3" count="0"/>
        </references>
      </pivotArea>
    </format>
    <format dxfId="94">
      <pivotArea dataOnly="0" labelOnly="1" outline="0" fieldPosition="0">
        <references count="2">
          <reference field="2" count="1" selected="0">
            <x v="7"/>
          </reference>
          <reference field="3" count="0"/>
        </references>
      </pivotArea>
    </format>
    <format dxfId="93">
      <pivotArea dataOnly="0" labelOnly="1" outline="0" fieldPosition="0">
        <references count="2">
          <reference field="2" count="1" selected="0">
            <x v="8"/>
          </reference>
          <reference field="3" count="0"/>
        </references>
      </pivotArea>
    </format>
    <format dxfId="92">
      <pivotArea dataOnly="0" labelOnly="1" outline="0" fieldPosition="0">
        <references count="2">
          <reference field="2" count="1" selected="0">
            <x v="9"/>
          </reference>
          <reference field="3" count="0"/>
        </references>
      </pivotArea>
    </format>
    <format dxfId="91">
      <pivotArea dataOnly="0" labelOnly="1" outline="0" fieldPosition="0">
        <references count="2">
          <reference field="2" count="1" selected="0">
            <x v="10"/>
          </reference>
          <reference field="3" count="0"/>
        </references>
      </pivotArea>
    </format>
    <format dxfId="90">
      <pivotArea dataOnly="0" labelOnly="1" outline="0" fieldPosition="0">
        <references count="2">
          <reference field="2" count="1" selected="0">
            <x v="11"/>
          </reference>
          <reference field="3" count="0"/>
        </references>
      </pivotArea>
    </format>
    <format dxfId="89">
      <pivotArea dataOnly="0" labelOnly="1" outline="0" fieldPosition="0">
        <references count="1">
          <reference field="0" count="0"/>
        </references>
      </pivotArea>
    </format>
    <format dxfId="88">
      <pivotArea dataOnly="0" labelOnly="1" outline="0" fieldPosition="0">
        <references count="2">
          <reference field="0" count="1" selected="0">
            <x v="0"/>
          </reference>
          <reference field="1" count="9">
            <x v="3"/>
            <x v="4"/>
            <x v="5"/>
            <x v="6"/>
            <x v="7"/>
            <x v="8"/>
            <x v="9"/>
            <x v="10"/>
            <x v="11"/>
          </reference>
        </references>
      </pivotArea>
    </format>
    <format dxfId="87">
      <pivotArea dataOnly="0" labelOnly="1" outline="0" fieldPosition="0">
        <references count="2">
          <reference field="0" count="1" selected="0">
            <x v="1"/>
          </reference>
          <reference field="1" count="0"/>
        </references>
      </pivotArea>
    </format>
    <format dxfId="86">
      <pivotArea dataOnly="0" labelOnly="1" outline="0" fieldPosition="0">
        <references count="2">
          <reference field="0" count="1" selected="0">
            <x v="2"/>
          </reference>
          <reference field="1" count="3">
            <x v="0"/>
            <x v="1"/>
            <x v="2"/>
          </reference>
        </references>
      </pivotArea>
    </format>
    <format dxfId="85">
      <pivotArea type="all" dataOnly="0" outline="0" fieldPosition="0"/>
    </format>
    <format dxfId="84">
      <pivotArea outline="0" collapsedLevelsAreSubtotals="1" fieldPosition="0"/>
    </format>
    <format dxfId="83">
      <pivotArea type="origin" dataOnly="0" labelOnly="1" outline="0" fieldPosition="0"/>
    </format>
    <format dxfId="82">
      <pivotArea field="0" type="button" dataOnly="0" labelOnly="1" outline="0" axis="axisCol" fieldPosition="0"/>
    </format>
    <format dxfId="81">
      <pivotArea field="1" type="button" dataOnly="0" labelOnly="1" outline="0" axis="axisCol" fieldPosition="1"/>
    </format>
    <format dxfId="80">
      <pivotArea type="topRight" dataOnly="0" labelOnly="1" outline="0" fieldPosition="0"/>
    </format>
    <format dxfId="79">
      <pivotArea field="2" type="button" dataOnly="0" labelOnly="1" outline="0" axis="axisRow" fieldPosition="0"/>
    </format>
    <format dxfId="78">
      <pivotArea field="3" type="button" dataOnly="0" labelOnly="1" outline="0" axis="axisRow" fieldPosition="1"/>
    </format>
    <format dxfId="77">
      <pivotArea dataOnly="0" labelOnly="1" outline="0" fieldPosition="0">
        <references count="1">
          <reference field="2" count="0"/>
        </references>
      </pivotArea>
    </format>
    <format dxfId="76">
      <pivotArea dataOnly="0" labelOnly="1" outline="0" fieldPosition="0">
        <references count="2">
          <reference field="2" count="1" selected="0">
            <x v="0"/>
          </reference>
          <reference field="3" count="0"/>
        </references>
      </pivotArea>
    </format>
    <format dxfId="75">
      <pivotArea dataOnly="0" labelOnly="1" outline="0" fieldPosition="0">
        <references count="2">
          <reference field="2" count="1" selected="0">
            <x v="1"/>
          </reference>
          <reference field="3" count="0"/>
        </references>
      </pivotArea>
    </format>
    <format dxfId="74">
      <pivotArea dataOnly="0" labelOnly="1" outline="0" fieldPosition="0">
        <references count="2">
          <reference field="2" count="1" selected="0">
            <x v="2"/>
          </reference>
          <reference field="3" count="0"/>
        </references>
      </pivotArea>
    </format>
    <format dxfId="73">
      <pivotArea dataOnly="0" labelOnly="1" outline="0" fieldPosition="0">
        <references count="2">
          <reference field="2" count="1" selected="0">
            <x v="3"/>
          </reference>
          <reference field="3" count="0"/>
        </references>
      </pivotArea>
    </format>
    <format dxfId="72">
      <pivotArea dataOnly="0" labelOnly="1" outline="0" fieldPosition="0">
        <references count="2">
          <reference field="2" count="1" selected="0">
            <x v="4"/>
          </reference>
          <reference field="3" count="0"/>
        </references>
      </pivotArea>
    </format>
    <format dxfId="71">
      <pivotArea dataOnly="0" labelOnly="1" outline="0" fieldPosition="0">
        <references count="2">
          <reference field="2" count="1" selected="0">
            <x v="5"/>
          </reference>
          <reference field="3" count="0"/>
        </references>
      </pivotArea>
    </format>
    <format dxfId="70">
      <pivotArea dataOnly="0" labelOnly="1" outline="0" fieldPosition="0">
        <references count="2">
          <reference field="2" count="1" selected="0">
            <x v="6"/>
          </reference>
          <reference field="3" count="0"/>
        </references>
      </pivotArea>
    </format>
    <format dxfId="69">
      <pivotArea dataOnly="0" labelOnly="1" outline="0" fieldPosition="0">
        <references count="2">
          <reference field="2" count="1" selected="0">
            <x v="7"/>
          </reference>
          <reference field="3" count="0"/>
        </references>
      </pivotArea>
    </format>
    <format dxfId="68">
      <pivotArea dataOnly="0" labelOnly="1" outline="0" fieldPosition="0">
        <references count="2">
          <reference field="2" count="1" selected="0">
            <x v="8"/>
          </reference>
          <reference field="3" count="0"/>
        </references>
      </pivotArea>
    </format>
    <format dxfId="67">
      <pivotArea dataOnly="0" labelOnly="1" outline="0" fieldPosition="0">
        <references count="2">
          <reference field="2" count="1" selected="0">
            <x v="9"/>
          </reference>
          <reference field="3" count="0"/>
        </references>
      </pivotArea>
    </format>
    <format dxfId="66">
      <pivotArea dataOnly="0" labelOnly="1" outline="0" fieldPosition="0">
        <references count="2">
          <reference field="2" count="1" selected="0">
            <x v="10"/>
          </reference>
          <reference field="3" count="0"/>
        </references>
      </pivotArea>
    </format>
    <format dxfId="65">
      <pivotArea dataOnly="0" labelOnly="1" outline="0" fieldPosition="0">
        <references count="2">
          <reference field="2" count="1" selected="0">
            <x v="11"/>
          </reference>
          <reference field="3" count="0"/>
        </references>
      </pivotArea>
    </format>
    <format dxfId="64">
      <pivotArea dataOnly="0" labelOnly="1" outline="0" fieldPosition="0">
        <references count="1">
          <reference field="0" count="0"/>
        </references>
      </pivotArea>
    </format>
    <format dxfId="63">
      <pivotArea dataOnly="0" labelOnly="1" outline="0" fieldPosition="0">
        <references count="2">
          <reference field="0" count="1" selected="0">
            <x v="0"/>
          </reference>
          <reference field="1" count="9">
            <x v="3"/>
            <x v="4"/>
            <x v="5"/>
            <x v="6"/>
            <x v="7"/>
            <x v="8"/>
            <x v="9"/>
            <x v="10"/>
            <x v="11"/>
          </reference>
        </references>
      </pivotArea>
    </format>
    <format dxfId="62">
      <pivotArea dataOnly="0" labelOnly="1" outline="0" fieldPosition="0">
        <references count="2">
          <reference field="0" count="1" selected="0">
            <x v="1"/>
          </reference>
          <reference field="1" count="0"/>
        </references>
      </pivotArea>
    </format>
    <format dxfId="61">
      <pivotArea dataOnly="0" labelOnly="1" outline="0" fieldPosition="0">
        <references count="2">
          <reference field="0" count="1" selected="0">
            <x v="2"/>
          </reference>
          <reference field="1" count="3">
            <x v="0"/>
            <x v="1"/>
            <x v="2"/>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2" applyNumberFormats="0" applyBorderFormats="0" applyFontFormats="0" applyPatternFormats="0" applyAlignmentFormats="0" applyWidthHeightFormats="1" dataCaption="Values" missingCaption="--" updatedVersion="6" minRefreshableVersion="3" rowGrandTotals="0" colGrandTotals="0" itemPrintTitles="1" createdVersion="6" indent="0" compact="0" compactData="0" gridDropZones="1" multipleFieldFilters="0">
  <location ref="A7:X50" firstHeaderRow="1" firstDataRow="2" firstDataCol="2" rowPageCount="1" colPageCount="1"/>
  <pivotFields count="5">
    <pivotField axis="axisCol" compact="0" outline="0" showAll="0" defaultSubtotal="0">
      <items count="22">
        <item x="0"/>
        <item x="1"/>
        <item x="2"/>
        <item x="3"/>
        <item x="4"/>
        <item x="5"/>
        <item x="6"/>
        <item x="7"/>
        <item x="8"/>
        <item x="9"/>
        <item x="10"/>
        <item x="11"/>
        <item x="12"/>
        <item x="13"/>
        <item x="14"/>
        <item x="15"/>
        <item x="16"/>
        <item x="17"/>
        <item x="18"/>
        <item x="19"/>
        <item x="20"/>
        <item x="21"/>
      </items>
    </pivotField>
    <pivotField axis="axisPage" compact="0" outline="0" showAll="0" defaultSubtotal="0">
      <items count="1">
        <item x="0"/>
      </items>
    </pivotField>
    <pivotField axis="axisRow" compact="0" outline="0" showAll="0" defaultSubtotal="0">
      <items count="6">
        <item x="0"/>
        <item x="1"/>
        <item x="2"/>
        <item x="3"/>
        <item x="4"/>
        <item x="5"/>
      </items>
    </pivotField>
    <pivotField axis="axisRow" compact="0" outline="0" showAll="0" defaultSubtotal="0">
      <items count="8">
        <item x="0"/>
        <item x="1"/>
        <item m="1" x="7"/>
        <item x="2"/>
        <item x="3"/>
        <item x="4"/>
        <item x="5"/>
        <item x="6"/>
      </items>
    </pivotField>
    <pivotField dataField="1" compact="0" outline="0" showAll="0" defaultSubtotal="0"/>
  </pivotFields>
  <rowFields count="2">
    <field x="2"/>
    <field x="3"/>
  </rowFields>
  <rowItems count="42">
    <i>
      <x/>
      <x/>
    </i>
    <i r="1">
      <x v="1"/>
    </i>
    <i r="1">
      <x v="3"/>
    </i>
    <i r="1">
      <x v="4"/>
    </i>
    <i r="1">
      <x v="5"/>
    </i>
    <i r="1">
      <x v="6"/>
    </i>
    <i r="1">
      <x v="7"/>
    </i>
    <i>
      <x v="1"/>
      <x/>
    </i>
    <i r="1">
      <x v="1"/>
    </i>
    <i r="1">
      <x v="3"/>
    </i>
    <i r="1">
      <x v="4"/>
    </i>
    <i r="1">
      <x v="5"/>
    </i>
    <i r="1">
      <x v="6"/>
    </i>
    <i r="1">
      <x v="7"/>
    </i>
    <i>
      <x v="2"/>
      <x/>
    </i>
    <i r="1">
      <x v="1"/>
    </i>
    <i r="1">
      <x v="3"/>
    </i>
    <i r="1">
      <x v="4"/>
    </i>
    <i r="1">
      <x v="5"/>
    </i>
    <i r="1">
      <x v="6"/>
    </i>
    <i r="1">
      <x v="7"/>
    </i>
    <i>
      <x v="3"/>
      <x/>
    </i>
    <i r="1">
      <x v="1"/>
    </i>
    <i r="1">
      <x v="3"/>
    </i>
    <i r="1">
      <x v="4"/>
    </i>
    <i r="1">
      <x v="5"/>
    </i>
    <i r="1">
      <x v="6"/>
    </i>
    <i r="1">
      <x v="7"/>
    </i>
    <i>
      <x v="4"/>
      <x/>
    </i>
    <i r="1">
      <x v="1"/>
    </i>
    <i r="1">
      <x v="3"/>
    </i>
    <i r="1">
      <x v="4"/>
    </i>
    <i r="1">
      <x v="5"/>
    </i>
    <i r="1">
      <x v="6"/>
    </i>
    <i r="1">
      <x v="7"/>
    </i>
    <i>
      <x v="5"/>
      <x/>
    </i>
    <i r="1">
      <x v="1"/>
    </i>
    <i r="1">
      <x v="3"/>
    </i>
    <i r="1">
      <x v="4"/>
    </i>
    <i r="1">
      <x v="5"/>
    </i>
    <i r="1">
      <x v="6"/>
    </i>
    <i r="1">
      <x v="7"/>
    </i>
  </rowItems>
  <colFields count="1">
    <field x="0"/>
  </colFields>
  <colItems count="22">
    <i>
      <x/>
    </i>
    <i>
      <x v="1"/>
    </i>
    <i>
      <x v="2"/>
    </i>
    <i>
      <x v="3"/>
    </i>
    <i>
      <x v="4"/>
    </i>
    <i>
      <x v="5"/>
    </i>
    <i>
      <x v="6"/>
    </i>
    <i>
      <x v="7"/>
    </i>
    <i>
      <x v="8"/>
    </i>
    <i>
      <x v="9"/>
    </i>
    <i>
      <x v="10"/>
    </i>
    <i>
      <x v="11"/>
    </i>
    <i>
      <x v="12"/>
    </i>
    <i>
      <x v="13"/>
    </i>
    <i>
      <x v="14"/>
    </i>
    <i>
      <x v="15"/>
    </i>
    <i>
      <x v="16"/>
    </i>
    <i>
      <x v="17"/>
    </i>
    <i>
      <x v="18"/>
    </i>
    <i>
      <x v="19"/>
    </i>
    <i>
      <x v="20"/>
    </i>
    <i>
      <x v="21"/>
    </i>
  </colItems>
  <pageFields count="1">
    <pageField fld="1" item="0" hier="-1"/>
  </pageFields>
  <dataFields count="1">
    <dataField name="Sum of Count" fld="4" baseField="0" baseItem="0"/>
  </dataFields>
  <formats count="61">
    <format dxfId="60">
      <pivotArea type="all" dataOnly="0" outline="0" fieldPosition="0"/>
    </format>
    <format dxfId="59">
      <pivotArea outline="0" collapsedLevelsAreSubtotals="1" fieldPosition="0"/>
    </format>
    <format dxfId="58">
      <pivotArea type="origin" dataOnly="0" labelOnly="1" outline="0" fieldPosition="0"/>
    </format>
    <format dxfId="57">
      <pivotArea field="0" type="button" dataOnly="0" labelOnly="1" outline="0" axis="axisCol" fieldPosition="0"/>
    </format>
    <format dxfId="56">
      <pivotArea type="topRight" dataOnly="0" labelOnly="1" outline="0" fieldPosition="0"/>
    </format>
    <format dxfId="55">
      <pivotArea field="2" type="button" dataOnly="0" labelOnly="1" outline="0" axis="axisRow" fieldPosition="0"/>
    </format>
    <format dxfId="54">
      <pivotArea field="3" type="button" dataOnly="0" labelOnly="1" outline="0" axis="axisRow" fieldPosition="1"/>
    </format>
    <format dxfId="53">
      <pivotArea dataOnly="0" labelOnly="1" outline="0" fieldPosition="0">
        <references count="1">
          <reference field="2" count="0"/>
        </references>
      </pivotArea>
    </format>
    <format dxfId="52">
      <pivotArea dataOnly="0" labelOnly="1" outline="0" fieldPosition="0">
        <references count="2">
          <reference field="2" count="1" selected="0">
            <x v="0"/>
          </reference>
          <reference field="3" count="0"/>
        </references>
      </pivotArea>
    </format>
    <format dxfId="51">
      <pivotArea dataOnly="0" labelOnly="1" outline="0" fieldPosition="0">
        <references count="2">
          <reference field="2" count="1" selected="0">
            <x v="1"/>
          </reference>
          <reference field="3" count="0"/>
        </references>
      </pivotArea>
    </format>
    <format dxfId="50">
      <pivotArea dataOnly="0" labelOnly="1" outline="0" fieldPosition="0">
        <references count="2">
          <reference field="2" count="1" selected="0">
            <x v="2"/>
          </reference>
          <reference field="3" count="0"/>
        </references>
      </pivotArea>
    </format>
    <format dxfId="49">
      <pivotArea dataOnly="0" labelOnly="1" outline="0" fieldPosition="0">
        <references count="2">
          <reference field="2" count="1" selected="0">
            <x v="3"/>
          </reference>
          <reference field="3" count="0"/>
        </references>
      </pivotArea>
    </format>
    <format dxfId="48">
      <pivotArea dataOnly="0" labelOnly="1" outline="0" fieldPosition="0">
        <references count="2">
          <reference field="2" count="1" selected="0">
            <x v="4"/>
          </reference>
          <reference field="3" count="0"/>
        </references>
      </pivotArea>
    </format>
    <format dxfId="47">
      <pivotArea dataOnly="0" labelOnly="1" outline="0" fieldPosition="0">
        <references count="2">
          <reference field="2" count="1" selected="0">
            <x v="5"/>
          </reference>
          <reference field="3" count="0"/>
        </references>
      </pivotArea>
    </format>
    <format dxfId="46">
      <pivotArea dataOnly="0" labelOnly="1" outline="0" fieldPosition="0">
        <references count="1">
          <reference field="0" count="0"/>
        </references>
      </pivotArea>
    </format>
    <format dxfId="45">
      <pivotArea type="all" dataOnly="0" outline="0" fieldPosition="0"/>
    </format>
    <format dxfId="44">
      <pivotArea outline="0" collapsedLevelsAreSubtotals="1" fieldPosition="0"/>
    </format>
    <format dxfId="43">
      <pivotArea type="origin" dataOnly="0" labelOnly="1" outline="0" fieldPosition="0"/>
    </format>
    <format dxfId="42">
      <pivotArea field="0" type="button" dataOnly="0" labelOnly="1" outline="0" axis="axisCol" fieldPosition="0"/>
    </format>
    <format dxfId="41">
      <pivotArea type="topRight" dataOnly="0" labelOnly="1" outline="0" fieldPosition="0"/>
    </format>
    <format dxfId="40">
      <pivotArea field="2" type="button" dataOnly="0" labelOnly="1" outline="0" axis="axisRow" fieldPosition="0"/>
    </format>
    <format dxfId="39">
      <pivotArea field="3" type="button" dataOnly="0" labelOnly="1" outline="0" axis="axisRow" fieldPosition="1"/>
    </format>
    <format dxfId="38">
      <pivotArea dataOnly="0" labelOnly="1" outline="0" fieldPosition="0">
        <references count="1">
          <reference field="2" count="0"/>
        </references>
      </pivotArea>
    </format>
    <format dxfId="37">
      <pivotArea dataOnly="0" labelOnly="1" outline="0" fieldPosition="0">
        <references count="2">
          <reference field="2" count="1" selected="0">
            <x v="0"/>
          </reference>
          <reference field="3" count="0"/>
        </references>
      </pivotArea>
    </format>
    <format dxfId="36">
      <pivotArea dataOnly="0" labelOnly="1" outline="0" fieldPosition="0">
        <references count="2">
          <reference field="2" count="1" selected="0">
            <x v="1"/>
          </reference>
          <reference field="3" count="0"/>
        </references>
      </pivotArea>
    </format>
    <format dxfId="35">
      <pivotArea dataOnly="0" labelOnly="1" outline="0" fieldPosition="0">
        <references count="2">
          <reference field="2" count="1" selected="0">
            <x v="2"/>
          </reference>
          <reference field="3" count="0"/>
        </references>
      </pivotArea>
    </format>
    <format dxfId="34">
      <pivotArea dataOnly="0" labelOnly="1" outline="0" fieldPosition="0">
        <references count="2">
          <reference field="2" count="1" selected="0">
            <x v="3"/>
          </reference>
          <reference field="3" count="0"/>
        </references>
      </pivotArea>
    </format>
    <format dxfId="33">
      <pivotArea dataOnly="0" labelOnly="1" outline="0" fieldPosition="0">
        <references count="2">
          <reference field="2" count="1" selected="0">
            <x v="4"/>
          </reference>
          <reference field="3" count="0"/>
        </references>
      </pivotArea>
    </format>
    <format dxfId="32">
      <pivotArea dataOnly="0" labelOnly="1" outline="0" fieldPosition="0">
        <references count="2">
          <reference field="2" count="1" selected="0">
            <x v="5"/>
          </reference>
          <reference field="3" count="0"/>
        </references>
      </pivotArea>
    </format>
    <format dxfId="31">
      <pivotArea dataOnly="0" labelOnly="1" outline="0" fieldPosition="0">
        <references count="1">
          <reference field="0" count="0"/>
        </references>
      </pivotArea>
    </format>
    <format dxfId="30">
      <pivotArea type="all" dataOnly="0" outline="0" fieldPosition="0"/>
    </format>
    <format dxfId="29">
      <pivotArea outline="0" collapsedLevelsAreSubtotals="1" fieldPosition="0"/>
    </format>
    <format dxfId="28">
      <pivotArea type="origin" dataOnly="0" labelOnly="1" outline="0" fieldPosition="0"/>
    </format>
    <format dxfId="27">
      <pivotArea field="0" type="button" dataOnly="0" labelOnly="1" outline="0" axis="axisCol" fieldPosition="0"/>
    </format>
    <format dxfId="26">
      <pivotArea type="topRight" dataOnly="0" labelOnly="1" outline="0" fieldPosition="0"/>
    </format>
    <format dxfId="25">
      <pivotArea field="2" type="button" dataOnly="0" labelOnly="1" outline="0" axis="axisRow" fieldPosition="0"/>
    </format>
    <format dxfId="24">
      <pivotArea field="3" type="button" dataOnly="0" labelOnly="1" outline="0" axis="axisRow" fieldPosition="1"/>
    </format>
    <format dxfId="23">
      <pivotArea dataOnly="0" labelOnly="1" outline="0" fieldPosition="0">
        <references count="1">
          <reference field="2" count="0"/>
        </references>
      </pivotArea>
    </format>
    <format dxfId="22">
      <pivotArea dataOnly="0" labelOnly="1" outline="0" fieldPosition="0">
        <references count="2">
          <reference field="2" count="1" selected="0">
            <x v="0"/>
          </reference>
          <reference field="3" count="0"/>
        </references>
      </pivotArea>
    </format>
    <format dxfId="21">
      <pivotArea dataOnly="0" labelOnly="1" outline="0" fieldPosition="0">
        <references count="2">
          <reference field="2" count="1" selected="0">
            <x v="1"/>
          </reference>
          <reference field="3" count="0"/>
        </references>
      </pivotArea>
    </format>
    <format dxfId="20">
      <pivotArea dataOnly="0" labelOnly="1" outline="0" fieldPosition="0">
        <references count="2">
          <reference field="2" count="1" selected="0">
            <x v="2"/>
          </reference>
          <reference field="3" count="0"/>
        </references>
      </pivotArea>
    </format>
    <format dxfId="19">
      <pivotArea dataOnly="0" labelOnly="1" outline="0" fieldPosition="0">
        <references count="2">
          <reference field="2" count="1" selected="0">
            <x v="3"/>
          </reference>
          <reference field="3" count="0"/>
        </references>
      </pivotArea>
    </format>
    <format dxfId="18">
      <pivotArea dataOnly="0" labelOnly="1" outline="0" fieldPosition="0">
        <references count="2">
          <reference field="2" count="1" selected="0">
            <x v="4"/>
          </reference>
          <reference field="3" count="0"/>
        </references>
      </pivotArea>
    </format>
    <format dxfId="17">
      <pivotArea dataOnly="0" labelOnly="1" outline="0" fieldPosition="0">
        <references count="2">
          <reference field="2" count="1" selected="0">
            <x v="5"/>
          </reference>
          <reference field="3" count="0"/>
        </references>
      </pivotArea>
    </format>
    <format dxfId="16">
      <pivotArea dataOnly="0" labelOnly="1" outline="0" fieldPosition="0">
        <references count="1">
          <reference field="0" count="0"/>
        </references>
      </pivotArea>
    </format>
    <format dxfId="15">
      <pivotArea type="all" dataOnly="0" outline="0" fieldPosition="0"/>
    </format>
    <format dxfId="14">
      <pivotArea outline="0" collapsedLevelsAreSubtotals="1" fieldPosition="0"/>
    </format>
    <format dxfId="13">
      <pivotArea type="origin" dataOnly="0" labelOnly="1" outline="0" fieldPosition="0"/>
    </format>
    <format dxfId="12">
      <pivotArea field="0" type="button" dataOnly="0" labelOnly="1" outline="0" axis="axisCol" fieldPosition="0"/>
    </format>
    <format dxfId="11">
      <pivotArea type="topRight" dataOnly="0" labelOnly="1" outline="0" fieldPosition="0"/>
    </format>
    <format dxfId="10">
      <pivotArea field="2" type="button" dataOnly="0" labelOnly="1" outline="0" axis="axisRow" fieldPosition="0"/>
    </format>
    <format dxfId="9">
      <pivotArea field="3" type="button" dataOnly="0" labelOnly="1" outline="0" axis="axisRow" fieldPosition="1"/>
    </format>
    <format dxfId="8">
      <pivotArea dataOnly="0" labelOnly="1" outline="0" fieldPosition="0">
        <references count="1">
          <reference field="2" count="0"/>
        </references>
      </pivotArea>
    </format>
    <format dxfId="7">
      <pivotArea dataOnly="0" labelOnly="1" outline="0" fieldPosition="0">
        <references count="2">
          <reference field="2" count="1" selected="0">
            <x v="0"/>
          </reference>
          <reference field="3" count="0"/>
        </references>
      </pivotArea>
    </format>
    <format dxfId="6">
      <pivotArea dataOnly="0" labelOnly="1" outline="0" fieldPosition="0">
        <references count="2">
          <reference field="2" count="1" selected="0">
            <x v="1"/>
          </reference>
          <reference field="3" count="0"/>
        </references>
      </pivotArea>
    </format>
    <format dxfId="5">
      <pivotArea dataOnly="0" labelOnly="1" outline="0" fieldPosition="0">
        <references count="2">
          <reference field="2" count="1" selected="0">
            <x v="2"/>
          </reference>
          <reference field="3" count="0"/>
        </references>
      </pivotArea>
    </format>
    <format dxfId="4">
      <pivotArea dataOnly="0" labelOnly="1" outline="0" fieldPosition="0">
        <references count="2">
          <reference field="2" count="1" selected="0">
            <x v="3"/>
          </reference>
          <reference field="3" count="0"/>
        </references>
      </pivotArea>
    </format>
    <format dxfId="3">
      <pivotArea dataOnly="0" labelOnly="1" outline="0" fieldPosition="0">
        <references count="2">
          <reference field="2" count="1" selected="0">
            <x v="4"/>
          </reference>
          <reference field="3" count="0"/>
        </references>
      </pivotArea>
    </format>
    <format dxfId="2">
      <pivotArea dataOnly="0" labelOnly="1" outline="0" fieldPosition="0">
        <references count="2">
          <reference field="2" count="1" selected="0">
            <x v="5"/>
          </reference>
          <reference field="3" count="0"/>
        </references>
      </pivotArea>
    </format>
    <format dxfId="1">
      <pivotArea dataOnly="0" labelOnly="1" outline="0" fieldPosition="0">
        <references count="1">
          <reference field="0" count="0"/>
        </references>
      </pivotArea>
    </format>
    <format dxfId="0">
      <pivotArea dataOnly="0" labelOnly="1" outline="0" fieldPosition="0">
        <references count="1">
          <reference field="0" count="0"/>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publications/counting-rules-for-recorded-crime" TargetMode="External"/><Relationship Id="rId13" Type="http://schemas.openxmlformats.org/officeDocument/2006/relationships/printerSettings" Target="../printerSettings/printerSettings1.bin"/><Relationship Id="rId3" Type="http://schemas.openxmlformats.org/officeDocument/2006/relationships/hyperlink" Target="https://www.psni.police.uk/about-us/our-publications-and-reports/official-statistics" TargetMode="External"/><Relationship Id="rId7" Type="http://schemas.openxmlformats.org/officeDocument/2006/relationships/hyperlink" Target="https://www.psni.police.uk/about-us/our-publications-and-reports/official-statistics/police-recorded-crime-statistics" TargetMode="External"/><Relationship Id="rId12" Type="http://schemas.openxmlformats.org/officeDocument/2006/relationships/hyperlink" Target="https://www.psni.police.uk/about-us/our-publications-and-reports/official-statistics/domestic-abuse-statistics" TargetMode="External"/><Relationship Id="rId2" Type="http://schemas.openxmlformats.org/officeDocument/2006/relationships/hyperlink" Target="mailto:statistics@psni.police.uk" TargetMode="External"/><Relationship Id="rId1" Type="http://schemas.openxmlformats.org/officeDocument/2006/relationships/hyperlink" Target="https://www.psni.police.uk/about-us/our-publications-and-reports/official-statistics" TargetMode="External"/><Relationship Id="rId6" Type="http://schemas.openxmlformats.org/officeDocument/2006/relationships/hyperlink" Target="https://www.psni.police.uk/about-us/our-publications-and-reports/official-statistics/police-recorded-crime-statistics" TargetMode="External"/><Relationship Id="rId11" Type="http://schemas.openxmlformats.org/officeDocument/2006/relationships/hyperlink" Target="https://www.justice-ni.gov.uk/northern-ireland-safe-community-survey-publications" TargetMode="External"/><Relationship Id="rId5" Type="http://schemas.openxmlformats.org/officeDocument/2006/relationships/hyperlink" Target="https://www.ons.gov.uk/peoplepopulationandcommunity/crimeandjustice" TargetMode="External"/><Relationship Id="rId10" Type="http://schemas.openxmlformats.org/officeDocument/2006/relationships/hyperlink" Target="https://www.psni.police.uk/about-us/our-publications-and-reports/official-statistics/police-recorded-crime-statistics" TargetMode="External"/><Relationship Id="rId4" Type="http://schemas.openxmlformats.org/officeDocument/2006/relationships/hyperlink" Target="https://www.psni.police.uk/about-us/our-publications-and-reports/official-statistics" TargetMode="External"/><Relationship Id="rId9" Type="http://schemas.openxmlformats.org/officeDocument/2006/relationships/hyperlink" Target="https://www.psni.police.uk/about-us/our-publications-and-reports/official-statistics/police-recorded-crime-statistic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2.xml"/></Relationships>
</file>

<file path=xl/worksheets/_rels/sheet1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psni.police.uk/inside-psni/Statistics/police-recorded-crime-statistic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justice-ni.gov.uk/publications/abusive-behaviour-intimate-or-family-relationship-domestic-abuse-offence-statutory-guidance" TargetMode="External"/><Relationship Id="rId1" Type="http://schemas.openxmlformats.org/officeDocument/2006/relationships/hyperlink" Target="https://www.justice-ni.gov.uk/publications/abusive-behaviour-intimate-or-family-relationship-domestic-abuse-offence-statutory-guidanc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sni.police.uk/inside-psni/Statistics/police-recorded-crime-statistic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6"/>
  <sheetViews>
    <sheetView showGridLines="0" showRowColHeaders="0" tabSelected="1" workbookViewId="0">
      <selection sqref="A1:Q1"/>
    </sheetView>
  </sheetViews>
  <sheetFormatPr defaultColWidth="9.140625" defaultRowHeight="14.25" x14ac:dyDescent="0.25"/>
  <cols>
    <col min="1" max="16384" width="9.140625" style="29"/>
  </cols>
  <sheetData>
    <row r="1" spans="1:24" ht="18" x14ac:dyDescent="0.25">
      <c r="A1" s="223" t="s">
        <v>174</v>
      </c>
      <c r="B1" s="224"/>
      <c r="C1" s="224"/>
      <c r="D1" s="224"/>
      <c r="E1" s="224"/>
      <c r="F1" s="224"/>
      <c r="G1" s="224"/>
      <c r="H1" s="224"/>
      <c r="I1" s="224"/>
      <c r="J1" s="224"/>
      <c r="K1" s="224"/>
      <c r="L1" s="224"/>
      <c r="M1" s="224"/>
      <c r="N1" s="224"/>
      <c r="O1" s="224"/>
      <c r="P1" s="224"/>
      <c r="Q1" s="224"/>
    </row>
    <row r="2" spans="1:24" x14ac:dyDescent="0.25">
      <c r="A2" s="25" t="s">
        <v>175</v>
      </c>
    </row>
    <row r="3" spans="1:24" ht="3.95" customHeight="1" x14ac:dyDescent="0.25">
      <c r="A3" s="25"/>
    </row>
    <row r="4" spans="1:24" x14ac:dyDescent="0.25">
      <c r="A4" s="25" t="s">
        <v>89</v>
      </c>
    </row>
    <row r="5" spans="1:24" ht="3.95" customHeight="1" x14ac:dyDescent="0.25">
      <c r="A5" s="25"/>
    </row>
    <row r="6" spans="1:24" x14ac:dyDescent="0.25">
      <c r="A6" s="25" t="s">
        <v>70</v>
      </c>
    </row>
    <row r="7" spans="1:24" x14ac:dyDescent="0.25">
      <c r="A7" s="26" t="s">
        <v>71</v>
      </c>
    </row>
    <row r="8" spans="1:24" ht="3.95" customHeight="1" x14ac:dyDescent="0.25">
      <c r="A8" s="26"/>
    </row>
    <row r="9" spans="1:24" ht="15" x14ac:dyDescent="0.25">
      <c r="A9" s="30" t="s">
        <v>101</v>
      </c>
    </row>
    <row r="10" spans="1:24" x14ac:dyDescent="0.25">
      <c r="A10" s="31" t="s">
        <v>72</v>
      </c>
    </row>
    <row r="11" spans="1:24" ht="3.95" customHeight="1" x14ac:dyDescent="0.25">
      <c r="A11" s="31"/>
    </row>
    <row r="12" spans="1:24" x14ac:dyDescent="0.25">
      <c r="A12" s="25" t="s">
        <v>73</v>
      </c>
    </row>
    <row r="13" spans="1:24" ht="3.95" customHeight="1" x14ac:dyDescent="0.25">
      <c r="A13" s="67"/>
      <c r="B13" s="68"/>
      <c r="C13" s="68"/>
      <c r="D13" s="68"/>
      <c r="E13" s="68"/>
      <c r="F13" s="68"/>
      <c r="G13" s="68"/>
      <c r="H13" s="68"/>
      <c r="I13" s="68"/>
      <c r="J13" s="68"/>
      <c r="K13" s="68"/>
      <c r="L13" s="68"/>
      <c r="M13" s="68"/>
      <c r="N13" s="68"/>
      <c r="O13" s="68"/>
      <c r="P13" s="68"/>
      <c r="Q13" s="68"/>
      <c r="R13" s="68"/>
      <c r="S13" s="68"/>
      <c r="T13" s="68"/>
      <c r="U13" s="68"/>
      <c r="V13" s="68"/>
      <c r="W13" s="68"/>
      <c r="X13" s="68"/>
    </row>
    <row r="14" spans="1:24" x14ac:dyDescent="0.25">
      <c r="A14" s="67" t="s">
        <v>74</v>
      </c>
      <c r="B14" s="68"/>
      <c r="C14" s="68"/>
      <c r="D14" s="68"/>
      <c r="E14" s="68"/>
      <c r="F14" s="68"/>
      <c r="G14" s="68"/>
      <c r="H14" s="68"/>
      <c r="I14" s="68"/>
      <c r="J14" s="68"/>
      <c r="K14" s="68"/>
      <c r="L14" s="68"/>
      <c r="M14" s="68"/>
      <c r="N14" s="68"/>
      <c r="O14" s="68"/>
      <c r="P14" s="68"/>
      <c r="Q14" s="68"/>
      <c r="R14" s="68"/>
      <c r="S14" s="68"/>
      <c r="T14" s="68"/>
      <c r="U14" s="68"/>
      <c r="V14" s="68"/>
      <c r="W14" s="68"/>
      <c r="X14" s="68"/>
    </row>
    <row r="15" spans="1:24" x14ac:dyDescent="0.25">
      <c r="A15" s="78" t="s">
        <v>75</v>
      </c>
      <c r="B15" s="68"/>
      <c r="C15" s="68"/>
      <c r="D15" s="68"/>
      <c r="E15" s="68"/>
      <c r="F15" s="68"/>
      <c r="G15" s="68"/>
      <c r="H15" s="68"/>
      <c r="I15" s="68"/>
      <c r="J15" s="68"/>
      <c r="K15" s="68"/>
      <c r="L15" s="68"/>
      <c r="M15" s="68"/>
      <c r="N15" s="68"/>
      <c r="O15" s="68"/>
      <c r="P15" s="68"/>
      <c r="Q15" s="68"/>
      <c r="R15" s="68"/>
      <c r="S15" s="68"/>
      <c r="T15" s="68"/>
      <c r="U15" s="68"/>
      <c r="V15" s="68"/>
      <c r="W15" s="68"/>
      <c r="X15" s="68"/>
    </row>
    <row r="16" spans="1:24" ht="18" x14ac:dyDescent="0.25">
      <c r="A16" s="69" t="s">
        <v>76</v>
      </c>
      <c r="B16" s="68"/>
      <c r="C16" s="68"/>
      <c r="D16" s="68"/>
      <c r="E16" s="68"/>
      <c r="F16" s="68"/>
      <c r="G16" s="68"/>
      <c r="H16" s="68"/>
      <c r="I16" s="68"/>
      <c r="J16" s="68"/>
      <c r="K16" s="68"/>
      <c r="L16" s="68"/>
      <c r="M16" s="68"/>
      <c r="N16" s="68"/>
      <c r="O16" s="68"/>
      <c r="P16" s="68"/>
      <c r="Q16" s="68"/>
      <c r="R16" s="68"/>
      <c r="S16" s="68"/>
      <c r="T16" s="68"/>
      <c r="U16" s="68"/>
      <c r="V16" s="68"/>
      <c r="W16" s="68"/>
      <c r="X16" s="68"/>
    </row>
    <row r="17" spans="1:48" x14ac:dyDescent="0.25">
      <c r="A17" s="70" t="s">
        <v>77</v>
      </c>
      <c r="B17" s="71"/>
      <c r="C17" s="71"/>
      <c r="D17" s="71"/>
      <c r="E17" s="71"/>
      <c r="F17" s="71"/>
      <c r="G17" s="71"/>
      <c r="H17" s="71"/>
      <c r="I17" s="71"/>
      <c r="J17" s="71"/>
      <c r="K17" s="71"/>
      <c r="L17" s="71"/>
      <c r="M17" s="71"/>
      <c r="N17" s="71"/>
      <c r="O17" s="71"/>
      <c r="P17" s="71"/>
      <c r="Q17" s="71"/>
      <c r="R17" s="71"/>
      <c r="S17" s="71"/>
      <c r="T17" s="71"/>
      <c r="U17" s="71"/>
      <c r="V17" s="71"/>
      <c r="W17" s="71"/>
      <c r="X17" s="71"/>
    </row>
    <row r="18" spans="1:48" ht="56.25" customHeight="1" x14ac:dyDescent="0.25">
      <c r="A18" s="230" t="s">
        <v>161</v>
      </c>
      <c r="B18" s="230"/>
      <c r="C18" s="230"/>
      <c r="D18" s="230"/>
      <c r="E18" s="230"/>
      <c r="F18" s="230"/>
      <c r="G18" s="230"/>
      <c r="H18" s="230"/>
      <c r="I18" s="230"/>
      <c r="J18" s="230"/>
      <c r="K18" s="230"/>
      <c r="L18" s="230"/>
      <c r="M18" s="230"/>
      <c r="N18" s="230"/>
      <c r="O18" s="230"/>
      <c r="P18" s="230"/>
      <c r="Q18" s="230"/>
      <c r="R18" s="230"/>
      <c r="S18" s="230"/>
      <c r="T18" s="230"/>
      <c r="U18" s="230"/>
      <c r="V18" s="230"/>
      <c r="W18" s="230"/>
      <c r="X18" s="230"/>
    </row>
    <row r="19" spans="1:48" ht="30" customHeight="1" x14ac:dyDescent="0.25">
      <c r="A19" s="227" t="s">
        <v>90</v>
      </c>
      <c r="B19" s="228"/>
      <c r="C19" s="228"/>
      <c r="D19" s="228"/>
      <c r="E19" s="228"/>
      <c r="F19" s="228"/>
      <c r="G19" s="228"/>
      <c r="H19" s="228"/>
      <c r="I19" s="228"/>
      <c r="J19" s="228"/>
      <c r="K19" s="228"/>
      <c r="L19" s="228"/>
      <c r="M19" s="228"/>
      <c r="N19" s="228"/>
      <c r="O19" s="228"/>
      <c r="P19" s="228"/>
      <c r="Q19" s="228"/>
      <c r="R19" s="228"/>
      <c r="S19" s="228"/>
      <c r="T19" s="228"/>
      <c r="U19" s="228"/>
      <c r="V19" s="228"/>
      <c r="W19" s="228"/>
      <c r="X19" s="228"/>
    </row>
    <row r="20" spans="1:48" ht="15" customHeight="1" x14ac:dyDescent="0.25">
      <c r="A20" s="79" t="s">
        <v>78</v>
      </c>
      <c r="B20" s="72"/>
      <c r="C20" s="72"/>
      <c r="D20" s="72"/>
      <c r="E20" s="72"/>
      <c r="F20" s="72"/>
      <c r="G20" s="72"/>
      <c r="H20" s="72"/>
      <c r="I20" s="72"/>
      <c r="J20" s="72"/>
      <c r="K20" s="72"/>
      <c r="L20" s="72"/>
      <c r="M20" s="72"/>
      <c r="N20" s="72"/>
      <c r="O20" s="72"/>
      <c r="P20" s="72"/>
      <c r="Q20" s="72"/>
      <c r="R20" s="72"/>
      <c r="S20" s="72"/>
      <c r="T20" s="72"/>
      <c r="U20" s="72"/>
      <c r="V20" s="72"/>
      <c r="W20" s="72"/>
      <c r="X20" s="72"/>
    </row>
    <row r="21" spans="1:48" ht="3.95" customHeight="1" x14ac:dyDescent="0.25">
      <c r="A21" s="73"/>
      <c r="B21" s="71"/>
      <c r="C21" s="71"/>
      <c r="D21" s="71"/>
      <c r="E21" s="71"/>
      <c r="F21" s="71"/>
      <c r="G21" s="71"/>
      <c r="H21" s="71"/>
      <c r="I21" s="71"/>
      <c r="J21" s="71"/>
      <c r="K21" s="71"/>
      <c r="L21" s="71"/>
      <c r="M21" s="71"/>
      <c r="N21" s="71"/>
      <c r="O21" s="71"/>
      <c r="P21" s="71"/>
      <c r="Q21" s="71"/>
      <c r="R21" s="71"/>
      <c r="S21" s="71"/>
      <c r="T21" s="71"/>
      <c r="U21" s="71"/>
      <c r="V21" s="71"/>
      <c r="W21" s="71"/>
      <c r="X21" s="71"/>
    </row>
    <row r="22" spans="1:48" x14ac:dyDescent="0.25">
      <c r="A22" s="209" t="s">
        <v>176</v>
      </c>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92"/>
      <c r="Z22" s="68"/>
      <c r="AA22" s="68"/>
      <c r="AB22" s="68"/>
      <c r="AC22" s="68"/>
      <c r="AD22" s="68"/>
      <c r="AE22" s="68"/>
      <c r="AF22" s="68"/>
    </row>
    <row r="23" spans="1:48" ht="3.95" customHeight="1" x14ac:dyDescent="0.25">
      <c r="A23" s="74"/>
      <c r="B23" s="74"/>
      <c r="C23" s="74"/>
      <c r="D23" s="74"/>
      <c r="E23" s="74"/>
      <c r="F23" s="74"/>
      <c r="G23" s="74"/>
      <c r="H23" s="74"/>
      <c r="I23" s="74"/>
      <c r="J23" s="74"/>
      <c r="K23" s="74"/>
      <c r="L23" s="74"/>
      <c r="M23" s="74"/>
      <c r="N23" s="74"/>
      <c r="O23" s="74"/>
      <c r="P23" s="74"/>
      <c r="Q23" s="74"/>
      <c r="R23" s="74"/>
      <c r="S23" s="74"/>
      <c r="T23" s="74"/>
      <c r="U23" s="74"/>
      <c r="V23" s="74"/>
      <c r="W23" s="74"/>
      <c r="X23" s="74"/>
      <c r="Y23" s="68"/>
      <c r="Z23" s="68"/>
      <c r="AA23" s="68"/>
      <c r="AB23" s="68"/>
      <c r="AC23" s="68"/>
      <c r="AD23" s="68"/>
      <c r="AE23" s="68"/>
      <c r="AF23" s="68"/>
    </row>
    <row r="24" spans="1:48" ht="15" customHeight="1" x14ac:dyDescent="0.25">
      <c r="A24" s="209" t="s">
        <v>177</v>
      </c>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09"/>
      <c r="Z24" s="210"/>
      <c r="AA24" s="210"/>
      <c r="AB24" s="210"/>
      <c r="AC24" s="210"/>
      <c r="AD24" s="210"/>
      <c r="AE24" s="210"/>
      <c r="AF24" s="210"/>
      <c r="AG24" s="90"/>
      <c r="AH24" s="90"/>
      <c r="AI24" s="90"/>
      <c r="AJ24" s="90"/>
      <c r="AK24" s="90"/>
      <c r="AL24" s="90"/>
      <c r="AM24" s="90"/>
      <c r="AN24" s="90"/>
      <c r="AO24" s="90"/>
      <c r="AP24" s="90"/>
      <c r="AQ24" s="90"/>
      <c r="AR24" s="90"/>
      <c r="AS24" s="90"/>
      <c r="AT24" s="90"/>
      <c r="AU24" s="90"/>
      <c r="AV24" s="90"/>
    </row>
    <row r="25" spans="1:48" ht="3.95" customHeight="1" x14ac:dyDescent="0.25">
      <c r="A25" s="74"/>
      <c r="B25" s="74"/>
      <c r="C25" s="74"/>
      <c r="D25" s="74"/>
      <c r="E25" s="74"/>
      <c r="F25" s="74"/>
      <c r="G25" s="74"/>
      <c r="H25" s="74"/>
      <c r="I25" s="74"/>
      <c r="J25" s="74"/>
      <c r="K25" s="74"/>
      <c r="L25" s="74"/>
      <c r="M25" s="74"/>
      <c r="N25" s="74"/>
      <c r="O25" s="74"/>
      <c r="P25" s="74"/>
      <c r="Q25" s="74"/>
      <c r="R25" s="74"/>
      <c r="S25" s="74"/>
      <c r="T25" s="74"/>
      <c r="U25" s="74"/>
      <c r="V25" s="74"/>
      <c r="W25" s="74"/>
      <c r="X25" s="74"/>
    </row>
    <row r="26" spans="1:48" x14ac:dyDescent="0.25">
      <c r="A26" s="75" t="s">
        <v>178</v>
      </c>
      <c r="B26" s="71"/>
      <c r="C26" s="71"/>
      <c r="D26" s="71"/>
      <c r="E26" s="71"/>
      <c r="F26" s="71"/>
      <c r="G26" s="71"/>
      <c r="H26" s="71"/>
      <c r="I26" s="71"/>
      <c r="J26" s="71"/>
      <c r="K26" s="71"/>
      <c r="L26" s="71"/>
      <c r="M26" s="71"/>
      <c r="N26" s="71"/>
      <c r="O26" s="71"/>
      <c r="P26" s="71"/>
      <c r="Q26" s="71"/>
      <c r="R26" s="71"/>
      <c r="S26" s="71"/>
      <c r="T26" s="71"/>
      <c r="U26" s="71"/>
      <c r="V26" s="71"/>
      <c r="W26" s="71"/>
      <c r="X26" s="71"/>
    </row>
    <row r="27" spans="1:48" x14ac:dyDescent="0.25">
      <c r="A27" s="78" t="s">
        <v>79</v>
      </c>
      <c r="B27" s="71"/>
      <c r="C27" s="71"/>
      <c r="D27" s="71"/>
      <c r="E27" s="71"/>
      <c r="F27" s="71"/>
      <c r="G27" s="71"/>
      <c r="H27" s="71"/>
      <c r="I27" s="71"/>
      <c r="J27" s="71"/>
      <c r="K27" s="71"/>
      <c r="L27" s="71"/>
      <c r="M27" s="71"/>
      <c r="N27" s="71"/>
      <c r="O27" s="71"/>
      <c r="P27" s="71"/>
      <c r="Q27" s="71"/>
      <c r="R27" s="71"/>
      <c r="S27" s="71"/>
      <c r="T27" s="71"/>
      <c r="U27" s="71"/>
      <c r="V27" s="71"/>
      <c r="W27" s="71"/>
      <c r="X27" s="71"/>
    </row>
    <row r="28" spans="1:48" ht="3.95" customHeight="1" x14ac:dyDescent="0.25">
      <c r="A28" s="76"/>
      <c r="B28" s="71"/>
      <c r="C28" s="71"/>
      <c r="D28" s="71"/>
      <c r="E28" s="71"/>
      <c r="F28" s="71"/>
      <c r="G28" s="71"/>
      <c r="H28" s="71"/>
      <c r="I28" s="71"/>
      <c r="J28" s="71"/>
      <c r="K28" s="71"/>
      <c r="L28" s="71"/>
      <c r="M28" s="71"/>
      <c r="N28" s="71"/>
      <c r="O28" s="71"/>
      <c r="P28" s="71"/>
      <c r="Q28" s="71"/>
      <c r="R28" s="71"/>
      <c r="S28" s="71"/>
      <c r="T28" s="71"/>
      <c r="U28" s="71"/>
      <c r="V28" s="71"/>
      <c r="W28" s="71"/>
      <c r="X28" s="71"/>
    </row>
    <row r="29" spans="1:48" x14ac:dyDescent="0.25">
      <c r="A29" s="75" t="s">
        <v>80</v>
      </c>
      <c r="B29" s="71"/>
      <c r="C29" s="71"/>
      <c r="D29" s="71"/>
      <c r="E29" s="71"/>
      <c r="F29" s="71"/>
      <c r="G29" s="71"/>
      <c r="H29" s="71"/>
      <c r="I29" s="71"/>
      <c r="J29" s="71"/>
      <c r="K29" s="71"/>
      <c r="L29" s="71"/>
      <c r="M29" s="71"/>
      <c r="N29" s="71"/>
      <c r="O29" s="71"/>
      <c r="P29" s="71"/>
      <c r="Q29" s="71"/>
      <c r="R29" s="71"/>
      <c r="S29" s="71"/>
      <c r="T29" s="71"/>
      <c r="U29" s="71"/>
      <c r="V29" s="71"/>
      <c r="W29" s="71"/>
      <c r="X29" s="71"/>
    </row>
    <row r="30" spans="1:48" x14ac:dyDescent="0.25">
      <c r="A30" s="75"/>
      <c r="B30" s="71"/>
      <c r="C30" s="71"/>
      <c r="D30" s="71"/>
      <c r="E30" s="71"/>
      <c r="F30" s="71"/>
      <c r="G30" s="71"/>
      <c r="H30" s="71"/>
      <c r="I30" s="71"/>
      <c r="J30" s="71"/>
      <c r="K30" s="71"/>
      <c r="L30" s="71"/>
      <c r="M30" s="71"/>
      <c r="N30" s="71"/>
      <c r="O30" s="71"/>
      <c r="P30" s="71"/>
      <c r="Q30" s="71"/>
      <c r="R30" s="71"/>
      <c r="S30" s="71"/>
      <c r="T30" s="71"/>
      <c r="U30" s="71"/>
      <c r="V30" s="71"/>
      <c r="W30" s="71"/>
      <c r="X30" s="71"/>
    </row>
    <row r="31" spans="1:48" x14ac:dyDescent="0.25">
      <c r="A31" s="1" t="s">
        <v>91</v>
      </c>
      <c r="B31" s="28"/>
      <c r="C31" s="28"/>
      <c r="D31" s="28"/>
      <c r="E31" s="28"/>
      <c r="F31" s="28"/>
      <c r="G31" s="28"/>
      <c r="H31" s="28"/>
      <c r="I31" s="28"/>
      <c r="J31" s="28"/>
      <c r="K31" s="28"/>
      <c r="L31" s="28"/>
      <c r="M31" s="28"/>
      <c r="N31" s="28"/>
      <c r="O31" s="28"/>
      <c r="P31" s="28"/>
      <c r="Q31" s="28"/>
      <c r="R31" s="28"/>
      <c r="S31" s="28"/>
      <c r="T31" s="28"/>
      <c r="U31" s="28"/>
      <c r="V31" s="28"/>
      <c r="W31" s="28"/>
      <c r="X31" s="28"/>
    </row>
    <row r="32" spans="1:48" s="12" customFormat="1" ht="15" customHeight="1" x14ac:dyDescent="0.25">
      <c r="A32" s="234" t="s">
        <v>92</v>
      </c>
      <c r="B32" s="232"/>
      <c r="C32" s="232"/>
      <c r="D32" s="232"/>
      <c r="E32" s="232"/>
      <c r="F32" s="232"/>
      <c r="G32" s="232"/>
      <c r="H32" s="232"/>
      <c r="I32" s="232"/>
      <c r="J32" s="232"/>
      <c r="K32" s="232"/>
      <c r="L32" s="232"/>
      <c r="M32" s="232"/>
      <c r="N32" s="232"/>
      <c r="O32" s="232"/>
      <c r="P32" s="232"/>
      <c r="Q32" s="232"/>
      <c r="R32" s="232"/>
      <c r="S32" s="232"/>
      <c r="T32" s="232"/>
      <c r="U32" s="232"/>
      <c r="V32" s="232"/>
      <c r="W32" s="232"/>
      <c r="X32" s="232"/>
    </row>
    <row r="33" spans="1:24" ht="30" customHeight="1" x14ac:dyDescent="0.25">
      <c r="A33" s="211" t="s">
        <v>133</v>
      </c>
      <c r="B33" s="229"/>
      <c r="C33" s="229"/>
      <c r="D33" s="229"/>
      <c r="E33" s="229"/>
      <c r="F33" s="229"/>
      <c r="G33" s="229"/>
      <c r="H33" s="229"/>
      <c r="I33" s="229"/>
      <c r="J33" s="229"/>
      <c r="K33" s="229"/>
      <c r="L33" s="229"/>
      <c r="M33" s="229"/>
      <c r="N33" s="229"/>
      <c r="O33" s="229"/>
      <c r="P33" s="229"/>
      <c r="Q33" s="229"/>
      <c r="R33" s="229"/>
      <c r="S33" s="229"/>
      <c r="T33" s="229"/>
      <c r="U33" s="229"/>
      <c r="V33" s="229"/>
      <c r="W33" s="229"/>
      <c r="X33" s="229"/>
    </row>
    <row r="34" spans="1:24" ht="3.95" customHeight="1" x14ac:dyDescent="0.25">
      <c r="A34" s="55"/>
      <c r="B34" s="55"/>
      <c r="C34" s="55"/>
      <c r="D34" s="55"/>
      <c r="E34" s="55"/>
      <c r="F34" s="55"/>
      <c r="G34" s="55"/>
      <c r="H34" s="55"/>
      <c r="I34" s="55"/>
      <c r="J34" s="55"/>
      <c r="K34" s="55"/>
      <c r="L34" s="55"/>
      <c r="M34" s="55"/>
      <c r="N34" s="55"/>
      <c r="O34" s="55"/>
      <c r="P34" s="55"/>
      <c r="Q34" s="55"/>
      <c r="R34" s="55"/>
      <c r="S34" s="55"/>
      <c r="T34" s="55"/>
      <c r="U34" s="55"/>
      <c r="V34" s="55"/>
      <c r="W34" s="55"/>
      <c r="X34" s="55"/>
    </row>
    <row r="35" spans="1:24" ht="15" customHeight="1" x14ac:dyDescent="0.25">
      <c r="A35" s="232" t="s">
        <v>93</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row>
    <row r="36" spans="1:24" ht="3.95" customHeight="1" x14ac:dyDescent="0.2">
      <c r="A36" s="57"/>
      <c r="B36" s="28"/>
      <c r="C36" s="28"/>
      <c r="D36" s="28"/>
      <c r="E36" s="28"/>
      <c r="F36" s="28"/>
      <c r="G36" s="28"/>
      <c r="H36" s="28"/>
      <c r="I36" s="28"/>
      <c r="J36" s="28"/>
      <c r="K36" s="28"/>
      <c r="L36" s="28"/>
      <c r="M36" s="28"/>
      <c r="N36" s="28"/>
      <c r="O36" s="28"/>
      <c r="P36" s="28"/>
      <c r="Q36" s="28"/>
      <c r="R36" s="28"/>
      <c r="S36" s="28"/>
      <c r="T36" s="28"/>
      <c r="U36" s="28"/>
      <c r="V36" s="28"/>
      <c r="W36" s="28"/>
      <c r="X36" s="28"/>
    </row>
    <row r="37" spans="1:24" ht="56.25" customHeight="1" x14ac:dyDescent="0.25">
      <c r="A37" s="211" t="s">
        <v>94</v>
      </c>
      <c r="B37" s="229"/>
      <c r="C37" s="229"/>
      <c r="D37" s="229"/>
      <c r="E37" s="229"/>
      <c r="F37" s="229"/>
      <c r="G37" s="229"/>
      <c r="H37" s="229"/>
      <c r="I37" s="229"/>
      <c r="J37" s="229"/>
      <c r="K37" s="229"/>
      <c r="L37" s="229"/>
      <c r="M37" s="229"/>
      <c r="N37" s="229"/>
      <c r="O37" s="229"/>
      <c r="P37" s="229"/>
      <c r="Q37" s="229"/>
      <c r="R37" s="229"/>
      <c r="S37" s="229"/>
      <c r="T37" s="229"/>
      <c r="U37" s="229"/>
      <c r="V37" s="229"/>
      <c r="W37" s="229"/>
      <c r="X37" s="229"/>
    </row>
    <row r="38" spans="1:24" ht="15" customHeight="1" x14ac:dyDescent="0.25">
      <c r="A38" s="54"/>
      <c r="B38" s="56"/>
      <c r="C38" s="56"/>
      <c r="D38" s="56"/>
      <c r="E38" s="56"/>
      <c r="F38" s="56"/>
      <c r="G38" s="56"/>
      <c r="H38" s="56"/>
      <c r="I38" s="56"/>
      <c r="J38" s="56"/>
      <c r="K38" s="56"/>
      <c r="L38" s="56"/>
      <c r="M38" s="56"/>
      <c r="N38" s="56"/>
      <c r="O38" s="56"/>
      <c r="P38" s="56"/>
      <c r="Q38" s="56"/>
      <c r="R38" s="56"/>
      <c r="S38" s="56"/>
      <c r="T38" s="56"/>
      <c r="U38" s="56"/>
      <c r="V38" s="56"/>
      <c r="W38" s="56"/>
      <c r="X38" s="56"/>
    </row>
    <row r="39" spans="1:24" ht="15" customHeight="1" x14ac:dyDescent="0.2">
      <c r="A39" s="7" t="s">
        <v>124</v>
      </c>
      <c r="B39" s="56"/>
      <c r="C39" s="56"/>
      <c r="D39" s="56"/>
      <c r="E39" s="56"/>
      <c r="F39" s="56"/>
      <c r="G39" s="56"/>
      <c r="H39" s="56"/>
      <c r="I39" s="56"/>
      <c r="J39" s="56"/>
      <c r="K39" s="56"/>
      <c r="L39" s="56"/>
      <c r="M39" s="56"/>
      <c r="N39" s="56"/>
      <c r="O39" s="56"/>
      <c r="P39" s="56"/>
      <c r="Q39" s="56"/>
      <c r="R39" s="56"/>
      <c r="S39" s="56"/>
      <c r="T39" s="56"/>
      <c r="U39" s="56"/>
      <c r="V39" s="56"/>
      <c r="W39" s="56"/>
      <c r="X39" s="56"/>
    </row>
    <row r="40" spans="1:24" ht="43.5" customHeight="1" x14ac:dyDescent="0.25">
      <c r="A40" s="211" t="s">
        <v>95</v>
      </c>
      <c r="B40" s="211"/>
      <c r="C40" s="211"/>
      <c r="D40" s="211"/>
      <c r="E40" s="211"/>
      <c r="F40" s="211"/>
      <c r="G40" s="211"/>
      <c r="H40" s="211"/>
      <c r="I40" s="211"/>
      <c r="J40" s="211"/>
      <c r="K40" s="211"/>
      <c r="L40" s="211"/>
      <c r="M40" s="211"/>
      <c r="N40" s="211"/>
      <c r="O40" s="211"/>
      <c r="P40" s="211"/>
      <c r="Q40" s="211"/>
      <c r="R40" s="211"/>
      <c r="S40" s="211"/>
      <c r="T40" s="211"/>
      <c r="U40" s="211"/>
      <c r="V40" s="211"/>
      <c r="W40" s="211"/>
      <c r="X40" s="211"/>
    </row>
    <row r="41" spans="1:24" ht="3.95" customHeight="1" x14ac:dyDescent="0.25">
      <c r="A41" s="54"/>
      <c r="B41" s="54"/>
      <c r="C41" s="54"/>
      <c r="D41" s="54"/>
      <c r="E41" s="54"/>
      <c r="F41" s="54"/>
      <c r="G41" s="54"/>
      <c r="H41" s="54"/>
      <c r="I41" s="54"/>
      <c r="J41" s="54"/>
      <c r="K41" s="54"/>
      <c r="L41" s="54"/>
      <c r="M41" s="54"/>
      <c r="N41" s="54"/>
      <c r="O41" s="54"/>
      <c r="P41" s="54"/>
      <c r="Q41" s="54"/>
      <c r="R41" s="54"/>
      <c r="S41" s="54"/>
      <c r="T41" s="54"/>
      <c r="U41" s="54"/>
      <c r="V41" s="54"/>
      <c r="W41" s="54"/>
      <c r="X41" s="54"/>
    </row>
    <row r="42" spans="1:24" ht="30" customHeight="1" x14ac:dyDescent="0.25">
      <c r="A42" s="211" t="s">
        <v>96</v>
      </c>
      <c r="B42" s="229"/>
      <c r="C42" s="229"/>
      <c r="D42" s="229"/>
      <c r="E42" s="229"/>
      <c r="F42" s="229"/>
      <c r="G42" s="229"/>
      <c r="H42" s="229"/>
      <c r="I42" s="229"/>
      <c r="J42" s="229"/>
      <c r="K42" s="229"/>
      <c r="L42" s="229"/>
      <c r="M42" s="229"/>
      <c r="N42" s="229"/>
      <c r="O42" s="229"/>
      <c r="P42" s="229"/>
      <c r="Q42" s="229"/>
      <c r="R42" s="229"/>
      <c r="S42" s="229"/>
      <c r="T42" s="229"/>
      <c r="U42" s="229"/>
      <c r="V42" s="229"/>
      <c r="W42" s="229"/>
      <c r="X42" s="229"/>
    </row>
    <row r="43" spans="1:24" x14ac:dyDescent="0.25">
      <c r="A43" s="55"/>
      <c r="B43" s="55"/>
      <c r="C43" s="55"/>
      <c r="D43" s="55"/>
      <c r="E43" s="55"/>
      <c r="F43" s="55"/>
      <c r="G43" s="55"/>
      <c r="H43" s="55"/>
      <c r="I43" s="55"/>
      <c r="J43" s="55"/>
      <c r="K43" s="55"/>
      <c r="L43" s="55"/>
      <c r="M43" s="55"/>
      <c r="N43" s="55"/>
      <c r="O43" s="55"/>
      <c r="P43" s="55"/>
      <c r="Q43" s="55"/>
      <c r="R43" s="55"/>
      <c r="S43" s="55"/>
      <c r="T43" s="55"/>
      <c r="U43" s="55"/>
      <c r="V43" s="55"/>
      <c r="W43" s="55"/>
      <c r="X43" s="55"/>
    </row>
    <row r="44" spans="1:24" ht="14.1" customHeight="1" x14ac:dyDescent="0.25">
      <c r="A44" s="225" t="s">
        <v>81</v>
      </c>
      <c r="B44" s="226"/>
      <c r="C44" s="226"/>
      <c r="D44" s="226"/>
      <c r="E44" s="226"/>
      <c r="F44" s="226"/>
      <c r="G44" s="226"/>
      <c r="H44" s="226"/>
      <c r="I44" s="226"/>
      <c r="J44" s="226"/>
      <c r="K44" s="226"/>
      <c r="L44" s="226"/>
      <c r="M44" s="226"/>
      <c r="N44" s="226"/>
      <c r="O44" s="226"/>
      <c r="P44" s="226"/>
      <c r="Q44" s="226"/>
      <c r="R44" s="226"/>
      <c r="S44" s="226"/>
      <c r="T44" s="226"/>
      <c r="U44" s="226"/>
      <c r="V44" s="226"/>
      <c r="W44" s="226"/>
      <c r="X44" s="226"/>
    </row>
    <row r="45" spans="1:24" ht="15" customHeight="1" x14ac:dyDescent="0.25">
      <c r="A45" s="5" t="s">
        <v>134</v>
      </c>
      <c r="B45" s="85"/>
      <c r="C45" s="85"/>
      <c r="D45" s="85"/>
      <c r="E45" s="85"/>
      <c r="F45" s="85"/>
      <c r="G45" s="85"/>
      <c r="H45" s="85"/>
      <c r="I45" s="85"/>
      <c r="J45" s="85"/>
      <c r="K45" s="85"/>
      <c r="L45" s="85"/>
      <c r="M45" s="85"/>
      <c r="N45" s="85"/>
      <c r="O45" s="85"/>
      <c r="P45" s="85"/>
      <c r="Q45" s="85"/>
      <c r="R45" s="85"/>
      <c r="S45" s="85"/>
      <c r="T45" s="85"/>
      <c r="U45" s="85"/>
      <c r="V45" s="85"/>
      <c r="W45" s="85"/>
      <c r="X45" s="85"/>
    </row>
    <row r="46" spans="1:24" ht="30" customHeight="1" x14ac:dyDescent="0.25">
      <c r="A46" s="213" t="s">
        <v>135</v>
      </c>
      <c r="B46" s="214"/>
      <c r="C46" s="214"/>
      <c r="D46" s="214"/>
      <c r="E46" s="214"/>
      <c r="F46" s="214"/>
      <c r="G46" s="214"/>
      <c r="H46" s="214"/>
      <c r="I46" s="214"/>
      <c r="J46" s="214"/>
      <c r="K46" s="214"/>
      <c r="L46" s="214"/>
      <c r="M46" s="214"/>
      <c r="N46" s="214"/>
      <c r="O46" s="214"/>
      <c r="P46" s="214"/>
      <c r="Q46" s="214"/>
      <c r="R46" s="214"/>
      <c r="S46" s="214"/>
      <c r="T46" s="214"/>
      <c r="U46" s="214"/>
      <c r="V46" s="214"/>
      <c r="W46" s="214"/>
      <c r="X46" s="214"/>
    </row>
    <row r="47" spans="1:24" s="91" customFormat="1" ht="75.75" customHeight="1" x14ac:dyDescent="0.2">
      <c r="A47" s="218" t="s">
        <v>158</v>
      </c>
      <c r="B47" s="218"/>
      <c r="C47" s="218"/>
      <c r="D47" s="218"/>
      <c r="E47" s="218"/>
      <c r="F47" s="218"/>
      <c r="G47" s="218"/>
      <c r="H47" s="218"/>
      <c r="I47" s="218"/>
      <c r="J47" s="218"/>
      <c r="K47" s="218"/>
      <c r="L47" s="218"/>
      <c r="M47" s="218"/>
      <c r="N47" s="218"/>
      <c r="O47" s="218"/>
      <c r="P47" s="218"/>
      <c r="Q47" s="218"/>
      <c r="R47" s="218"/>
      <c r="S47" s="218"/>
      <c r="T47" s="218"/>
      <c r="U47" s="218"/>
      <c r="V47" s="218"/>
      <c r="W47" s="218"/>
      <c r="X47" s="218"/>
    </row>
    <row r="48" spans="1:24" s="94" customFormat="1" ht="42" customHeight="1" x14ac:dyDescent="0.25">
      <c r="A48" s="220" t="s">
        <v>162</v>
      </c>
      <c r="B48" s="220"/>
      <c r="C48" s="220"/>
      <c r="D48" s="220"/>
      <c r="E48" s="220"/>
      <c r="F48" s="220"/>
      <c r="G48" s="220"/>
      <c r="H48" s="220"/>
      <c r="I48" s="220"/>
      <c r="J48" s="220"/>
      <c r="K48" s="220"/>
      <c r="L48" s="220"/>
      <c r="M48" s="220"/>
      <c r="N48" s="220"/>
      <c r="O48" s="220"/>
      <c r="P48" s="220"/>
      <c r="Q48" s="220"/>
      <c r="R48" s="220"/>
      <c r="S48" s="220"/>
      <c r="T48" s="220"/>
      <c r="U48" s="220"/>
      <c r="V48" s="220"/>
      <c r="W48" s="220"/>
      <c r="X48" s="220"/>
    </row>
    <row r="49" spans="1:25" s="45" customFormat="1" ht="27.6" customHeight="1" x14ac:dyDescent="0.25">
      <c r="A49" s="220" t="s">
        <v>159</v>
      </c>
      <c r="B49" s="220"/>
      <c r="C49" s="220"/>
      <c r="D49" s="220"/>
      <c r="E49" s="220"/>
      <c r="F49" s="220"/>
      <c r="G49" s="220"/>
      <c r="H49" s="220"/>
      <c r="I49" s="220"/>
      <c r="J49" s="220"/>
      <c r="K49" s="220"/>
      <c r="L49" s="220"/>
      <c r="M49" s="220"/>
      <c r="N49" s="220"/>
      <c r="O49" s="220"/>
      <c r="P49" s="220"/>
      <c r="Q49" s="220"/>
      <c r="R49" s="220"/>
      <c r="S49" s="220"/>
      <c r="T49" s="220"/>
      <c r="U49" s="220"/>
      <c r="V49" s="220"/>
      <c r="W49" s="220"/>
      <c r="X49" s="220"/>
    </row>
    <row r="50" spans="1:25" s="91" customFormat="1" ht="28.5" customHeight="1" x14ac:dyDescent="0.2">
      <c r="A50" s="218" t="s">
        <v>160</v>
      </c>
      <c r="B50" s="218"/>
      <c r="C50" s="218"/>
      <c r="D50" s="218"/>
      <c r="E50" s="218"/>
      <c r="F50" s="218"/>
      <c r="G50" s="218"/>
      <c r="H50" s="218"/>
      <c r="I50" s="218"/>
      <c r="J50" s="218"/>
      <c r="K50" s="218"/>
      <c r="L50" s="218"/>
      <c r="M50" s="218"/>
      <c r="N50" s="218"/>
      <c r="O50" s="218"/>
      <c r="P50" s="218"/>
      <c r="Q50" s="218"/>
      <c r="R50" s="218"/>
      <c r="S50" s="218"/>
      <c r="T50" s="218"/>
      <c r="U50" s="218"/>
      <c r="V50" s="218"/>
      <c r="W50" s="218"/>
      <c r="X50" s="218"/>
    </row>
    <row r="51" spans="1:25" s="45" customFormat="1" ht="43.5" customHeight="1" x14ac:dyDescent="0.25">
      <c r="A51" s="217" t="s">
        <v>242</v>
      </c>
      <c r="B51" s="217"/>
      <c r="C51" s="217"/>
      <c r="D51" s="217"/>
      <c r="E51" s="217"/>
      <c r="F51" s="217"/>
      <c r="G51" s="217"/>
      <c r="H51" s="217"/>
      <c r="I51" s="217"/>
      <c r="J51" s="217"/>
      <c r="K51" s="217"/>
      <c r="L51" s="217"/>
      <c r="M51" s="217"/>
      <c r="N51" s="217"/>
      <c r="O51" s="217"/>
      <c r="P51" s="217"/>
      <c r="Q51" s="217"/>
      <c r="R51" s="217"/>
      <c r="S51" s="217"/>
      <c r="T51" s="217"/>
      <c r="U51" s="217"/>
      <c r="V51" s="217"/>
      <c r="W51" s="217"/>
      <c r="X51" s="217"/>
    </row>
    <row r="52" spans="1:25" x14ac:dyDescent="0.25">
      <c r="A52" s="53" t="s">
        <v>82</v>
      </c>
      <c r="B52" s="28"/>
      <c r="C52" s="28"/>
      <c r="D52" s="28"/>
      <c r="E52" s="28"/>
      <c r="F52" s="28"/>
      <c r="G52" s="28"/>
      <c r="H52" s="28"/>
      <c r="I52" s="28"/>
      <c r="J52" s="28"/>
      <c r="K52" s="28"/>
      <c r="L52" s="28"/>
      <c r="M52" s="28"/>
      <c r="N52" s="28"/>
      <c r="O52" s="28"/>
      <c r="P52" s="28"/>
      <c r="Q52" s="28"/>
      <c r="R52" s="28"/>
      <c r="S52" s="28"/>
      <c r="T52" s="28"/>
      <c r="U52" s="28"/>
      <c r="V52" s="28"/>
      <c r="W52" s="28"/>
      <c r="X52" s="28"/>
    </row>
    <row r="53" spans="1:25" ht="69" customHeight="1" x14ac:dyDescent="0.25">
      <c r="A53" s="219" t="s">
        <v>97</v>
      </c>
      <c r="B53" s="219"/>
      <c r="C53" s="219"/>
      <c r="D53" s="219"/>
      <c r="E53" s="219"/>
      <c r="F53" s="219"/>
      <c r="G53" s="219"/>
      <c r="H53" s="219"/>
      <c r="I53" s="219"/>
      <c r="J53" s="219"/>
      <c r="K53" s="219"/>
      <c r="L53" s="219"/>
      <c r="M53" s="219"/>
      <c r="N53" s="219"/>
      <c r="O53" s="219"/>
      <c r="P53" s="219"/>
      <c r="Q53" s="219"/>
      <c r="R53" s="219"/>
      <c r="S53" s="219"/>
      <c r="T53" s="219"/>
      <c r="U53" s="219"/>
      <c r="V53" s="219"/>
      <c r="W53" s="219"/>
      <c r="X53" s="219"/>
    </row>
    <row r="54" spans="1:25" ht="15" customHeight="1" x14ac:dyDescent="0.25">
      <c r="A54" s="79" t="s">
        <v>78</v>
      </c>
      <c r="B54" s="74"/>
      <c r="C54" s="74"/>
      <c r="D54" s="74"/>
      <c r="E54" s="74"/>
      <c r="F54" s="74"/>
      <c r="G54" s="74"/>
      <c r="H54" s="74"/>
      <c r="I54" s="74"/>
      <c r="J54" s="74"/>
      <c r="K54" s="74"/>
      <c r="L54" s="74"/>
      <c r="M54" s="74"/>
      <c r="N54" s="74"/>
      <c r="O54" s="74"/>
      <c r="P54" s="74"/>
      <c r="Q54" s="74"/>
      <c r="R54" s="74"/>
      <c r="S54" s="74"/>
      <c r="T54" s="74"/>
      <c r="U54" s="74"/>
      <c r="V54" s="74"/>
      <c r="W54" s="74"/>
      <c r="X54" s="74"/>
    </row>
    <row r="55" spans="1:25" ht="3.95" customHeight="1" x14ac:dyDescent="0.25">
      <c r="A55" s="77"/>
      <c r="B55" s="74"/>
      <c r="C55" s="74"/>
      <c r="D55" s="74"/>
      <c r="E55" s="74"/>
      <c r="F55" s="74"/>
      <c r="G55" s="74"/>
      <c r="H55" s="74"/>
      <c r="I55" s="74"/>
      <c r="J55" s="74"/>
      <c r="K55" s="74"/>
      <c r="L55" s="74"/>
      <c r="M55" s="74"/>
      <c r="N55" s="74"/>
      <c r="O55" s="74"/>
      <c r="P55" s="74"/>
      <c r="Q55" s="74"/>
      <c r="R55" s="74"/>
      <c r="S55" s="74"/>
      <c r="T55" s="74"/>
      <c r="U55" s="74"/>
      <c r="V55" s="74"/>
      <c r="W55" s="74"/>
      <c r="X55" s="74"/>
    </row>
    <row r="56" spans="1:25" ht="42" customHeight="1" x14ac:dyDescent="0.25">
      <c r="A56" s="213" t="s">
        <v>179</v>
      </c>
      <c r="B56" s="213"/>
      <c r="C56" s="213"/>
      <c r="D56" s="213"/>
      <c r="E56" s="213"/>
      <c r="F56" s="213"/>
      <c r="G56" s="213"/>
      <c r="H56" s="213"/>
      <c r="I56" s="213"/>
      <c r="J56" s="213"/>
      <c r="K56" s="213"/>
      <c r="L56" s="213"/>
      <c r="M56" s="213"/>
      <c r="N56" s="213"/>
      <c r="O56" s="213"/>
      <c r="P56" s="213"/>
      <c r="Q56" s="213"/>
      <c r="R56" s="213"/>
      <c r="S56" s="213"/>
      <c r="T56" s="213"/>
      <c r="U56" s="213"/>
      <c r="V56" s="213"/>
      <c r="W56" s="213"/>
      <c r="X56" s="213"/>
      <c r="Y56" s="45"/>
    </row>
    <row r="57" spans="1:25" x14ac:dyDescent="0.2">
      <c r="A57" s="27" t="s">
        <v>83</v>
      </c>
      <c r="B57" s="28"/>
      <c r="C57" s="28"/>
      <c r="D57" s="28"/>
      <c r="E57" s="28"/>
      <c r="F57" s="28"/>
      <c r="G57" s="28"/>
      <c r="H57" s="28"/>
      <c r="I57" s="28"/>
      <c r="J57" s="28"/>
      <c r="K57" s="28"/>
      <c r="L57" s="28"/>
      <c r="M57" s="28"/>
      <c r="N57" s="28"/>
      <c r="O57" s="28"/>
      <c r="P57" s="28"/>
      <c r="Q57" s="28"/>
      <c r="R57" s="28"/>
      <c r="S57" s="28"/>
      <c r="T57" s="28"/>
      <c r="U57" s="28"/>
      <c r="V57" s="28"/>
      <c r="W57" s="28"/>
      <c r="X57" s="28"/>
    </row>
    <row r="58" spans="1:25" x14ac:dyDescent="0.25">
      <c r="A58" s="26"/>
      <c r="B58" s="28"/>
      <c r="C58" s="28"/>
      <c r="D58" s="28"/>
      <c r="E58" s="28"/>
      <c r="F58" s="28"/>
      <c r="G58" s="28"/>
      <c r="H58" s="28"/>
      <c r="I58" s="28"/>
      <c r="J58" s="28"/>
      <c r="K58" s="28"/>
      <c r="L58" s="28"/>
      <c r="M58" s="28"/>
      <c r="N58" s="28"/>
      <c r="O58" s="28"/>
      <c r="P58" s="28"/>
      <c r="Q58" s="28"/>
      <c r="R58" s="28"/>
      <c r="S58" s="28"/>
      <c r="T58" s="28"/>
      <c r="U58" s="28"/>
      <c r="V58" s="28"/>
      <c r="W58" s="28"/>
      <c r="X58" s="28"/>
    </row>
    <row r="59" spans="1:25" x14ac:dyDescent="0.2">
      <c r="A59" s="7" t="s">
        <v>98</v>
      </c>
      <c r="B59" s="28"/>
      <c r="C59" s="28"/>
      <c r="D59" s="28"/>
      <c r="E59" s="28"/>
      <c r="F59" s="28"/>
      <c r="G59" s="28"/>
      <c r="H59" s="28"/>
      <c r="I59" s="28"/>
      <c r="J59" s="28"/>
      <c r="K59" s="28"/>
      <c r="L59" s="28"/>
      <c r="M59" s="28"/>
      <c r="N59" s="28"/>
      <c r="O59" s="28"/>
      <c r="P59" s="28"/>
      <c r="Q59" s="28"/>
      <c r="R59" s="28"/>
      <c r="S59" s="28"/>
      <c r="T59" s="28"/>
      <c r="U59" s="28"/>
      <c r="V59" s="28"/>
      <c r="W59" s="28"/>
      <c r="X59" s="28"/>
    </row>
    <row r="60" spans="1:25" ht="45" customHeight="1" x14ac:dyDescent="0.25">
      <c r="A60" s="215" t="s">
        <v>99</v>
      </c>
      <c r="B60" s="216"/>
      <c r="C60" s="216"/>
      <c r="D60" s="216"/>
      <c r="E60" s="216"/>
      <c r="F60" s="216"/>
      <c r="G60" s="216"/>
      <c r="H60" s="216"/>
      <c r="I60" s="216"/>
      <c r="J60" s="216"/>
      <c r="K60" s="216"/>
      <c r="L60" s="216"/>
      <c r="M60" s="216"/>
      <c r="N60" s="216"/>
      <c r="O60" s="216"/>
      <c r="P60" s="216"/>
      <c r="Q60" s="216"/>
      <c r="R60" s="216"/>
      <c r="S60" s="216"/>
      <c r="T60" s="216"/>
      <c r="U60" s="216"/>
      <c r="V60" s="216"/>
      <c r="W60" s="216"/>
      <c r="X60" s="216"/>
    </row>
    <row r="61" spans="1:25" x14ac:dyDescent="0.25">
      <c r="A61" s="26"/>
      <c r="B61" s="28"/>
      <c r="C61" s="28"/>
      <c r="D61" s="28"/>
      <c r="E61" s="28"/>
      <c r="F61" s="28"/>
      <c r="G61" s="28"/>
      <c r="H61" s="28"/>
      <c r="I61" s="28"/>
      <c r="J61" s="28"/>
      <c r="K61" s="28"/>
      <c r="L61" s="28"/>
      <c r="M61" s="28"/>
      <c r="N61" s="28"/>
      <c r="O61" s="28"/>
      <c r="P61" s="28"/>
      <c r="Q61" s="28"/>
      <c r="R61" s="28"/>
      <c r="S61" s="28"/>
      <c r="T61" s="28"/>
      <c r="U61" s="28"/>
      <c r="V61" s="28"/>
      <c r="W61" s="28"/>
      <c r="X61" s="28"/>
    </row>
    <row r="62" spans="1:25" x14ac:dyDescent="0.25">
      <c r="A62" s="70" t="s">
        <v>84</v>
      </c>
      <c r="B62" s="71"/>
      <c r="C62" s="71"/>
      <c r="D62" s="71"/>
      <c r="E62" s="71"/>
      <c r="F62" s="71"/>
      <c r="G62" s="71"/>
      <c r="H62" s="71"/>
      <c r="I62" s="71"/>
      <c r="J62" s="71"/>
      <c r="K62" s="71"/>
      <c r="L62" s="71"/>
      <c r="M62" s="28"/>
      <c r="N62" s="28"/>
      <c r="O62" s="28"/>
      <c r="P62" s="28"/>
      <c r="Q62" s="28"/>
      <c r="R62" s="28"/>
      <c r="S62" s="28"/>
      <c r="T62" s="28"/>
      <c r="U62" s="28"/>
      <c r="V62" s="28"/>
      <c r="W62" s="28"/>
      <c r="X62" s="28"/>
    </row>
    <row r="63" spans="1:25" x14ac:dyDescent="0.2">
      <c r="A63" s="80" t="s">
        <v>172</v>
      </c>
      <c r="B63" s="71"/>
      <c r="C63" s="71"/>
      <c r="D63" s="71"/>
      <c r="E63" s="71"/>
      <c r="F63" s="71"/>
      <c r="G63" s="71"/>
      <c r="H63" s="71"/>
      <c r="I63" s="71"/>
      <c r="J63" s="71"/>
      <c r="K63" s="71"/>
      <c r="L63" s="71"/>
      <c r="M63" s="71"/>
      <c r="N63" s="71"/>
      <c r="O63" s="71"/>
      <c r="P63" s="71"/>
      <c r="Q63" s="71"/>
      <c r="R63" s="71"/>
      <c r="S63" s="71"/>
      <c r="T63" s="71"/>
      <c r="U63" s="71"/>
      <c r="V63" s="71"/>
      <c r="W63" s="71"/>
      <c r="X63" s="71"/>
    </row>
    <row r="64" spans="1:25" x14ac:dyDescent="0.2">
      <c r="A64" s="81" t="s">
        <v>173</v>
      </c>
      <c r="B64" s="71"/>
      <c r="C64" s="71"/>
      <c r="D64" s="71"/>
      <c r="E64" s="71"/>
      <c r="F64" s="71"/>
      <c r="G64" s="71"/>
      <c r="H64" s="71"/>
      <c r="I64" s="71"/>
      <c r="J64" s="71"/>
      <c r="K64" s="71"/>
      <c r="L64" s="71"/>
      <c r="M64" s="71"/>
      <c r="N64" s="71"/>
      <c r="O64" s="71"/>
      <c r="P64" s="71"/>
      <c r="Q64" s="71"/>
      <c r="R64" s="71"/>
      <c r="S64" s="71"/>
      <c r="T64" s="71"/>
      <c r="U64" s="71"/>
      <c r="V64" s="71"/>
      <c r="W64" s="71"/>
      <c r="X64" s="71"/>
    </row>
    <row r="65" spans="1:24" ht="3.95" customHeight="1" x14ac:dyDescent="0.25">
      <c r="A65" s="82"/>
      <c r="B65" s="71"/>
      <c r="C65" s="71"/>
      <c r="D65" s="71"/>
      <c r="E65" s="71"/>
      <c r="F65" s="71"/>
      <c r="G65" s="71"/>
      <c r="H65" s="71"/>
      <c r="I65" s="71"/>
      <c r="J65" s="71"/>
      <c r="K65" s="71"/>
      <c r="L65" s="71"/>
      <c r="M65" s="71"/>
      <c r="N65" s="71"/>
      <c r="O65" s="71"/>
      <c r="P65" s="71"/>
      <c r="Q65" s="71"/>
      <c r="R65" s="71"/>
      <c r="S65" s="71"/>
      <c r="T65" s="71"/>
      <c r="U65" s="71"/>
      <c r="V65" s="71"/>
      <c r="W65" s="71"/>
      <c r="X65" s="71"/>
    </row>
    <row r="66" spans="1:24" x14ac:dyDescent="0.2">
      <c r="A66" s="80" t="s">
        <v>136</v>
      </c>
      <c r="B66" s="71"/>
      <c r="C66" s="71"/>
      <c r="D66" s="71"/>
      <c r="E66" s="71"/>
      <c r="F66" s="71"/>
      <c r="G66" s="71"/>
      <c r="H66" s="71"/>
      <c r="I66" s="71"/>
      <c r="J66" s="71"/>
      <c r="K66" s="71"/>
      <c r="L66" s="71"/>
      <c r="M66" s="71"/>
      <c r="N66" s="71"/>
      <c r="O66" s="71"/>
      <c r="P66" s="71"/>
      <c r="Q66" s="71"/>
      <c r="R66" s="71"/>
      <c r="S66" s="71"/>
      <c r="T66" s="71"/>
      <c r="U66" s="71"/>
      <c r="V66" s="71"/>
      <c r="W66" s="71"/>
      <c r="X66" s="71"/>
    </row>
    <row r="67" spans="1:24" x14ac:dyDescent="0.2">
      <c r="A67" s="81" t="s">
        <v>151</v>
      </c>
      <c r="B67" s="71"/>
      <c r="C67" s="71"/>
      <c r="D67" s="71"/>
      <c r="E67" s="71"/>
      <c r="F67" s="71"/>
      <c r="G67" s="71"/>
      <c r="H67" s="71"/>
      <c r="I67" s="71"/>
      <c r="J67" s="71"/>
      <c r="K67" s="71"/>
      <c r="L67" s="71"/>
      <c r="M67" s="71"/>
      <c r="N67" s="71"/>
      <c r="O67" s="71"/>
      <c r="P67" s="71"/>
      <c r="Q67" s="71"/>
      <c r="R67" s="71"/>
      <c r="S67" s="71"/>
      <c r="T67" s="71"/>
      <c r="U67" s="71"/>
      <c r="V67" s="71"/>
      <c r="W67" s="71"/>
      <c r="X67" s="71"/>
    </row>
    <row r="68" spans="1:24" ht="3.95" customHeight="1" x14ac:dyDescent="0.25">
      <c r="A68" s="75"/>
      <c r="B68" s="71"/>
      <c r="C68" s="71"/>
      <c r="D68" s="71"/>
      <c r="E68" s="71"/>
      <c r="F68" s="71"/>
      <c r="G68" s="71"/>
      <c r="H68" s="71"/>
      <c r="I68" s="71"/>
      <c r="J68" s="71"/>
      <c r="K68" s="71"/>
      <c r="L68" s="71"/>
      <c r="M68" s="71"/>
      <c r="N68" s="71"/>
      <c r="O68" s="71"/>
      <c r="P68" s="71"/>
      <c r="Q68" s="71"/>
      <c r="R68" s="71"/>
      <c r="S68" s="71"/>
      <c r="T68" s="71"/>
      <c r="U68" s="71"/>
      <c r="V68" s="71"/>
      <c r="W68" s="71"/>
      <c r="X68" s="71"/>
    </row>
    <row r="69" spans="1:24" ht="14.25" customHeight="1" x14ac:dyDescent="0.25">
      <c r="A69" s="213" t="s">
        <v>171</v>
      </c>
      <c r="B69" s="213"/>
      <c r="C69" s="213"/>
      <c r="D69" s="213"/>
      <c r="E69" s="213"/>
      <c r="F69" s="213"/>
      <c r="G69" s="213"/>
      <c r="H69" s="213"/>
      <c r="I69" s="213"/>
      <c r="J69" s="213"/>
      <c r="K69" s="213"/>
      <c r="L69" s="213"/>
      <c r="M69" s="213"/>
      <c r="N69" s="213"/>
      <c r="O69" s="213"/>
      <c r="P69" s="213"/>
      <c r="Q69" s="213"/>
      <c r="R69" s="213"/>
      <c r="S69" s="213"/>
      <c r="T69" s="213"/>
      <c r="U69" s="213"/>
      <c r="V69" s="213"/>
      <c r="W69" s="213"/>
      <c r="X69" s="213"/>
    </row>
    <row r="70" spans="1:24" x14ac:dyDescent="0.2">
      <c r="A70" s="81" t="s">
        <v>151</v>
      </c>
      <c r="B70" s="71"/>
      <c r="C70" s="71"/>
      <c r="D70" s="71"/>
      <c r="E70" s="71"/>
      <c r="F70" s="71"/>
      <c r="G70" s="71"/>
      <c r="H70" s="71"/>
      <c r="I70" s="71"/>
      <c r="J70" s="71"/>
      <c r="K70" s="71"/>
      <c r="L70" s="71"/>
      <c r="M70" s="71"/>
      <c r="N70" s="71"/>
      <c r="O70" s="71"/>
      <c r="P70" s="71"/>
      <c r="Q70" s="71"/>
      <c r="R70" s="71"/>
      <c r="S70" s="71"/>
      <c r="T70" s="71"/>
      <c r="U70" s="71"/>
      <c r="V70" s="71"/>
      <c r="W70" s="71"/>
      <c r="X70" s="71"/>
    </row>
    <row r="71" spans="1:24" ht="3.95" customHeight="1" x14ac:dyDescent="0.25">
      <c r="A71" s="76"/>
      <c r="B71" s="71"/>
      <c r="C71" s="71"/>
      <c r="D71" s="71"/>
      <c r="E71" s="71"/>
      <c r="F71" s="71"/>
      <c r="G71" s="71"/>
      <c r="H71" s="71"/>
      <c r="I71" s="71"/>
      <c r="J71" s="71"/>
      <c r="K71" s="71"/>
      <c r="L71" s="71"/>
      <c r="M71" s="71"/>
      <c r="N71" s="71"/>
      <c r="O71" s="71"/>
      <c r="P71" s="71"/>
      <c r="Q71" s="71"/>
      <c r="R71" s="71"/>
      <c r="S71" s="71"/>
      <c r="T71" s="71"/>
      <c r="U71" s="71"/>
      <c r="V71" s="71"/>
      <c r="W71" s="71"/>
      <c r="X71" s="71"/>
    </row>
    <row r="72" spans="1:24" ht="30" customHeight="1" x14ac:dyDescent="0.25">
      <c r="A72" s="213" t="s">
        <v>100</v>
      </c>
      <c r="B72" s="213"/>
      <c r="C72" s="213"/>
      <c r="D72" s="213"/>
      <c r="E72" s="213"/>
      <c r="F72" s="213"/>
      <c r="G72" s="213"/>
      <c r="H72" s="213"/>
      <c r="I72" s="213"/>
      <c r="J72" s="213"/>
      <c r="K72" s="213"/>
      <c r="L72" s="213"/>
      <c r="M72" s="213"/>
      <c r="N72" s="213"/>
      <c r="O72" s="213"/>
      <c r="P72" s="213"/>
      <c r="Q72" s="213"/>
      <c r="R72" s="213"/>
      <c r="S72" s="213"/>
      <c r="T72" s="213"/>
      <c r="U72" s="213"/>
      <c r="V72" s="213"/>
      <c r="W72" s="213"/>
      <c r="X72" s="213"/>
    </row>
    <row r="73" spans="1:24" x14ac:dyDescent="0.2">
      <c r="A73" s="81" t="s">
        <v>85</v>
      </c>
      <c r="B73" s="71"/>
      <c r="C73" s="71"/>
      <c r="D73" s="71"/>
      <c r="E73" s="71"/>
      <c r="F73" s="71"/>
      <c r="G73" s="71"/>
      <c r="H73" s="71"/>
      <c r="I73" s="71"/>
      <c r="J73" s="71"/>
      <c r="K73" s="71"/>
      <c r="L73" s="71"/>
      <c r="M73" s="71"/>
      <c r="N73" s="71"/>
      <c r="O73" s="71"/>
      <c r="P73" s="71"/>
      <c r="Q73" s="71"/>
      <c r="R73" s="71"/>
      <c r="S73" s="71"/>
      <c r="T73" s="71"/>
      <c r="U73" s="71"/>
      <c r="V73" s="71"/>
      <c r="W73" s="71"/>
      <c r="X73" s="71"/>
    </row>
    <row r="74" spans="1:24" ht="3.95" customHeight="1" x14ac:dyDescent="0.25">
      <c r="A74" s="31"/>
      <c r="B74" s="28"/>
      <c r="C74" s="28"/>
      <c r="D74" s="28"/>
      <c r="E74" s="28"/>
      <c r="F74" s="28"/>
      <c r="G74" s="28"/>
      <c r="H74" s="28"/>
      <c r="I74" s="28"/>
      <c r="J74" s="28"/>
      <c r="K74" s="28"/>
      <c r="L74" s="28"/>
      <c r="M74" s="28"/>
      <c r="N74" s="28"/>
      <c r="O74" s="28"/>
      <c r="P74" s="28"/>
      <c r="Q74" s="28"/>
      <c r="R74" s="28"/>
      <c r="S74" s="28"/>
      <c r="T74" s="28"/>
      <c r="U74" s="28"/>
      <c r="V74" s="28"/>
      <c r="W74" s="28"/>
      <c r="X74" s="28"/>
    </row>
    <row r="75" spans="1:24" x14ac:dyDescent="0.2">
      <c r="A75" s="57" t="s">
        <v>137</v>
      </c>
      <c r="B75" s="28"/>
      <c r="C75" s="28"/>
      <c r="D75" s="28"/>
      <c r="E75" s="28"/>
      <c r="F75" s="28"/>
      <c r="G75" s="28"/>
      <c r="H75" s="28"/>
      <c r="I75" s="28"/>
      <c r="J75" s="28"/>
      <c r="K75" s="28"/>
      <c r="L75" s="28"/>
      <c r="M75" s="28"/>
      <c r="N75" s="28"/>
      <c r="O75" s="28"/>
      <c r="P75" s="28"/>
      <c r="Q75" s="28"/>
      <c r="R75" s="28"/>
      <c r="S75" s="28"/>
      <c r="T75" s="28"/>
      <c r="U75" s="28"/>
      <c r="V75" s="28"/>
      <c r="W75" s="28"/>
      <c r="X75" s="28"/>
    </row>
    <row r="76" spans="1:24" x14ac:dyDescent="0.2">
      <c r="A76" s="27" t="s">
        <v>131</v>
      </c>
      <c r="B76" s="28"/>
      <c r="C76" s="28"/>
      <c r="D76" s="28"/>
      <c r="E76" s="28"/>
      <c r="F76" s="28"/>
      <c r="G76" s="28"/>
      <c r="H76" s="28"/>
      <c r="I76" s="28"/>
      <c r="J76" s="28"/>
      <c r="K76" s="28"/>
      <c r="L76" s="28"/>
      <c r="M76" s="28"/>
      <c r="N76" s="28"/>
      <c r="O76" s="28"/>
      <c r="P76" s="28"/>
      <c r="Q76" s="28"/>
      <c r="R76" s="28"/>
      <c r="S76" s="28"/>
      <c r="T76" s="28"/>
      <c r="U76" s="28"/>
      <c r="V76" s="28"/>
      <c r="W76" s="28"/>
      <c r="X76" s="28"/>
    </row>
    <row r="77" spans="1:24" ht="3.95" customHeight="1" x14ac:dyDescent="0.25">
      <c r="A77" s="31"/>
      <c r="B77" s="28"/>
      <c r="C77" s="28"/>
      <c r="D77" s="28"/>
      <c r="E77" s="28"/>
      <c r="F77" s="28"/>
      <c r="G77" s="28"/>
      <c r="H77" s="28"/>
      <c r="I77" s="28"/>
      <c r="J77" s="28"/>
      <c r="K77" s="28"/>
      <c r="L77" s="28"/>
      <c r="M77" s="28"/>
      <c r="N77" s="28"/>
      <c r="O77" s="28"/>
      <c r="P77" s="28"/>
      <c r="Q77" s="28"/>
      <c r="R77" s="28"/>
      <c r="S77" s="28"/>
      <c r="T77" s="28"/>
      <c r="U77" s="28"/>
      <c r="V77" s="28"/>
      <c r="W77" s="28"/>
      <c r="X77" s="28"/>
    </row>
    <row r="78" spans="1:24" x14ac:dyDescent="0.25">
      <c r="A78" s="71" t="s">
        <v>153</v>
      </c>
      <c r="B78" s="71"/>
      <c r="C78" s="71"/>
      <c r="D78" s="71"/>
      <c r="E78" s="71"/>
      <c r="F78" s="71"/>
      <c r="G78" s="71"/>
      <c r="H78" s="71"/>
      <c r="I78" s="71"/>
      <c r="J78" s="71"/>
      <c r="K78" s="71"/>
      <c r="L78" s="71"/>
      <c r="M78" s="71"/>
      <c r="N78" s="71"/>
      <c r="O78" s="71"/>
      <c r="P78" s="71"/>
      <c r="Q78" s="28"/>
      <c r="R78" s="28"/>
      <c r="S78" s="28"/>
      <c r="T78" s="28"/>
      <c r="U78" s="28"/>
      <c r="V78" s="28"/>
      <c r="W78" s="28"/>
      <c r="X78" s="28"/>
    </row>
    <row r="79" spans="1:24" ht="15" x14ac:dyDescent="0.25">
      <c r="A79" s="221" t="s">
        <v>154</v>
      </c>
      <c r="B79" s="222"/>
      <c r="C79" s="222"/>
      <c r="D79" s="222"/>
      <c r="E79" s="222"/>
      <c r="F79" s="222"/>
      <c r="G79" s="222"/>
      <c r="H79" s="222"/>
      <c r="I79" s="222"/>
      <c r="J79" s="222"/>
      <c r="K79" s="222"/>
      <c r="L79" s="222"/>
      <c r="M79" s="222"/>
      <c r="N79" s="222"/>
      <c r="O79" s="222"/>
      <c r="P79" s="222"/>
      <c r="Q79" s="28"/>
      <c r="R79" s="28"/>
      <c r="S79" s="28"/>
      <c r="T79" s="28"/>
      <c r="U79" s="28"/>
      <c r="V79" s="28"/>
      <c r="W79" s="28"/>
      <c r="X79" s="28"/>
    </row>
    <row r="80" spans="1:24" ht="3.95" customHeight="1" x14ac:dyDescent="0.25">
      <c r="A80" s="76"/>
      <c r="B80" s="71"/>
      <c r="C80" s="71"/>
      <c r="D80" s="71"/>
      <c r="E80" s="71"/>
      <c r="F80" s="71"/>
      <c r="G80" s="71"/>
      <c r="H80" s="71"/>
      <c r="I80" s="71"/>
      <c r="J80" s="71"/>
      <c r="K80" s="71"/>
      <c r="L80" s="71"/>
      <c r="M80" s="71"/>
      <c r="N80" s="71"/>
      <c r="O80" s="71"/>
      <c r="P80" s="71"/>
      <c r="Q80" s="28"/>
      <c r="R80" s="28"/>
      <c r="S80" s="28"/>
      <c r="T80" s="28"/>
      <c r="U80" s="28"/>
      <c r="V80" s="28"/>
      <c r="W80" s="28"/>
      <c r="X80" s="28"/>
    </row>
    <row r="81" spans="1:24" ht="30" customHeight="1" x14ac:dyDescent="0.25">
      <c r="A81" s="211" t="s">
        <v>138</v>
      </c>
      <c r="B81" s="212"/>
      <c r="C81" s="212"/>
      <c r="D81" s="212"/>
      <c r="E81" s="212"/>
      <c r="F81" s="212"/>
      <c r="G81" s="212"/>
      <c r="H81" s="212"/>
      <c r="I81" s="212"/>
      <c r="J81" s="212"/>
      <c r="K81" s="212"/>
      <c r="L81" s="212"/>
      <c r="M81" s="212"/>
      <c r="N81" s="212"/>
      <c r="O81" s="212"/>
      <c r="P81" s="212"/>
      <c r="Q81" s="212"/>
      <c r="R81" s="212"/>
      <c r="S81" s="212"/>
      <c r="T81" s="212"/>
      <c r="U81" s="212"/>
      <c r="V81" s="212"/>
      <c r="W81" s="212"/>
      <c r="X81" s="212"/>
    </row>
    <row r="82" spans="1:24" x14ac:dyDescent="0.25">
      <c r="A82" s="32" t="s">
        <v>86</v>
      </c>
      <c r="B82" s="28"/>
      <c r="C82" s="28"/>
      <c r="D82" s="28"/>
      <c r="E82" s="28"/>
      <c r="F82" s="28"/>
      <c r="G82" s="28"/>
      <c r="H82" s="28"/>
      <c r="I82" s="28"/>
      <c r="J82" s="28"/>
      <c r="K82" s="28"/>
      <c r="L82" s="28"/>
      <c r="M82" s="28"/>
      <c r="N82" s="28"/>
      <c r="O82" s="28"/>
      <c r="P82" s="28"/>
      <c r="Q82" s="28"/>
      <c r="R82" s="28"/>
      <c r="S82" s="28"/>
      <c r="T82" s="28"/>
      <c r="U82" s="28"/>
      <c r="V82" s="28"/>
      <c r="W82" s="28"/>
      <c r="X82" s="28"/>
    </row>
    <row r="83" spans="1:24" ht="3.95" customHeight="1" x14ac:dyDescent="0.25">
      <c r="A83" s="31"/>
      <c r="B83" s="28"/>
      <c r="C83" s="28"/>
      <c r="D83" s="28"/>
      <c r="E83" s="28"/>
      <c r="F83" s="28"/>
      <c r="G83" s="28"/>
      <c r="H83" s="28"/>
      <c r="I83" s="28"/>
      <c r="J83" s="28"/>
      <c r="K83" s="28"/>
      <c r="L83" s="28"/>
      <c r="M83" s="28"/>
      <c r="N83" s="28"/>
      <c r="O83" s="28"/>
      <c r="P83" s="28"/>
      <c r="Q83" s="28"/>
      <c r="R83" s="28"/>
      <c r="S83" s="28"/>
      <c r="T83" s="28"/>
      <c r="U83" s="28"/>
      <c r="V83" s="28"/>
      <c r="W83" s="28"/>
      <c r="X83" s="28"/>
    </row>
    <row r="84" spans="1:24" x14ac:dyDescent="0.25">
      <c r="A84" s="75" t="s">
        <v>87</v>
      </c>
      <c r="B84" s="28"/>
      <c r="C84" s="28"/>
      <c r="D84" s="28"/>
      <c r="E84" s="28"/>
      <c r="F84" s="28"/>
      <c r="G84" s="28"/>
      <c r="H84" s="28"/>
      <c r="I84" s="28"/>
      <c r="J84" s="28"/>
      <c r="K84" s="28"/>
      <c r="L84" s="28"/>
      <c r="M84" s="28"/>
      <c r="N84" s="28"/>
      <c r="O84" s="28"/>
      <c r="P84" s="28"/>
      <c r="Q84" s="28"/>
      <c r="R84" s="28"/>
      <c r="S84" s="28"/>
      <c r="T84" s="28"/>
      <c r="U84" s="28"/>
      <c r="V84" s="28"/>
      <c r="W84" s="28"/>
      <c r="X84" s="28"/>
    </row>
    <row r="85" spans="1:24" x14ac:dyDescent="0.25">
      <c r="A85" s="78" t="s">
        <v>75</v>
      </c>
      <c r="B85" s="28"/>
      <c r="C85" s="28"/>
      <c r="D85" s="28"/>
      <c r="E85" s="28"/>
      <c r="F85" s="28"/>
      <c r="G85" s="28"/>
      <c r="H85" s="28"/>
      <c r="I85" s="28"/>
      <c r="J85" s="28"/>
      <c r="K85" s="28"/>
      <c r="L85" s="28"/>
      <c r="M85" s="28"/>
      <c r="N85" s="28"/>
      <c r="O85" s="28"/>
      <c r="P85" s="28"/>
      <c r="Q85" s="28"/>
      <c r="R85" s="28"/>
      <c r="S85" s="28"/>
      <c r="T85" s="28"/>
      <c r="U85" s="28"/>
      <c r="V85" s="28"/>
      <c r="W85" s="28"/>
      <c r="X85" s="28"/>
    </row>
    <row r="86" spans="1:24" x14ac:dyDescent="0.25">
      <c r="A86" s="33"/>
    </row>
  </sheetData>
  <mergeCells count="26">
    <mergeCell ref="A1:Q1"/>
    <mergeCell ref="A44:X44"/>
    <mergeCell ref="A19:X19"/>
    <mergeCell ref="A33:X33"/>
    <mergeCell ref="A40:X40"/>
    <mergeCell ref="A37:X37"/>
    <mergeCell ref="A18:X18"/>
    <mergeCell ref="A22:X22"/>
    <mergeCell ref="A24:X24"/>
    <mergeCell ref="A35:X35"/>
    <mergeCell ref="A32:X32"/>
    <mergeCell ref="A42:X42"/>
    <mergeCell ref="Y24:AF24"/>
    <mergeCell ref="A81:X81"/>
    <mergeCell ref="A72:X72"/>
    <mergeCell ref="A69:X69"/>
    <mergeCell ref="A46:X46"/>
    <mergeCell ref="A60:X60"/>
    <mergeCell ref="A56:X56"/>
    <mergeCell ref="A51:X51"/>
    <mergeCell ref="A47:X47"/>
    <mergeCell ref="A53:X53"/>
    <mergeCell ref="A49:X49"/>
    <mergeCell ref="A50:X50"/>
    <mergeCell ref="A79:P79"/>
    <mergeCell ref="A48:X48"/>
  </mergeCells>
  <hyperlinks>
    <hyperlink ref="A27" r:id="rId1"/>
    <hyperlink ref="A10" r:id="rId2"/>
    <hyperlink ref="A15" r:id="rId3"/>
    <hyperlink ref="A85" r:id="rId4"/>
    <hyperlink ref="A82" r:id="rId5"/>
    <hyperlink ref="A20" r:id="rId6"/>
    <hyperlink ref="A54" r:id="rId7"/>
    <hyperlink ref="A57" r:id="rId8" display="https://www.gov.uk/government/publications/counting-rules-for-recorded-crime"/>
    <hyperlink ref="A67" r:id="rId9"/>
    <hyperlink ref="A73" r:id="rId10"/>
    <hyperlink ref="A76" r:id="rId11"/>
    <hyperlink ref="A64" r:id="rId12" display="Trends in Domestic Abuse Incidents and Crimes Recorded by the Police in Northern Ireland 2004/05 to 2021/22"/>
  </hyperlinks>
  <pageMargins left="0.7" right="0.7" top="0.75" bottom="0.75" header="0.3" footer="0.3"/>
  <pageSetup paperSize="9"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showGridLines="0" zoomScaleNormal="100" workbookViewId="0">
      <selection sqref="A1:H1"/>
    </sheetView>
  </sheetViews>
  <sheetFormatPr defaultRowHeight="15" x14ac:dyDescent="0.25"/>
  <cols>
    <col min="1" max="1" width="27.28515625" customWidth="1"/>
  </cols>
  <sheetData>
    <row r="1" spans="1:23" s="9" customFormat="1" ht="20.100000000000001" customHeight="1" x14ac:dyDescent="0.25">
      <c r="A1" s="253" t="s">
        <v>29</v>
      </c>
      <c r="B1" s="248"/>
      <c r="C1" s="248"/>
      <c r="D1" s="248"/>
      <c r="E1" s="248"/>
      <c r="F1" s="248"/>
      <c r="G1" s="248"/>
      <c r="H1" s="248"/>
    </row>
    <row r="2" spans="1:23" s="9" customFormat="1" ht="12.75" x14ac:dyDescent="0.2"/>
    <row r="3" spans="1:23" s="121" customFormat="1" ht="20.100000000000001" customHeight="1" x14ac:dyDescent="0.25">
      <c r="A3" s="10"/>
      <c r="B3" s="11" t="s">
        <v>30</v>
      </c>
      <c r="C3" s="11" t="s">
        <v>31</v>
      </c>
      <c r="D3" s="11" t="s">
        <v>32</v>
      </c>
      <c r="E3" s="11" t="s">
        <v>33</v>
      </c>
      <c r="F3" s="11" t="s">
        <v>34</v>
      </c>
      <c r="G3" s="11" t="s">
        <v>35</v>
      </c>
      <c r="H3" s="11" t="s">
        <v>36</v>
      </c>
      <c r="I3" s="11" t="s">
        <v>37</v>
      </c>
      <c r="J3" s="11" t="s">
        <v>38</v>
      </c>
      <c r="K3" s="11" t="s">
        <v>39</v>
      </c>
      <c r="L3" s="11" t="s">
        <v>40</v>
      </c>
      <c r="M3" s="11" t="s">
        <v>41</v>
      </c>
      <c r="N3" s="11" t="s">
        <v>42</v>
      </c>
      <c r="O3" s="11" t="s">
        <v>43</v>
      </c>
      <c r="P3" s="11" t="s">
        <v>125</v>
      </c>
      <c r="Q3" s="11" t="s">
        <v>130</v>
      </c>
      <c r="R3" s="11" t="s">
        <v>132</v>
      </c>
      <c r="S3" s="11" t="s">
        <v>142</v>
      </c>
      <c r="T3" s="11" t="s">
        <v>152</v>
      </c>
      <c r="U3" s="11" t="s">
        <v>163</v>
      </c>
      <c r="V3" s="11" t="s">
        <v>169</v>
      </c>
      <c r="W3" s="11" t="s">
        <v>212</v>
      </c>
    </row>
    <row r="4" spans="1:23" s="121" customFormat="1" ht="20.100000000000001" customHeight="1" x14ac:dyDescent="0.25">
      <c r="A4" s="121" t="s">
        <v>44</v>
      </c>
      <c r="B4" s="46">
        <v>20959</v>
      </c>
      <c r="C4" s="46">
        <v>23059</v>
      </c>
      <c r="D4" s="46">
        <v>23456</v>
      </c>
      <c r="E4" s="46">
        <v>23076</v>
      </c>
      <c r="F4" s="46">
        <v>23591</v>
      </c>
      <c r="G4" s="46">
        <v>24482</v>
      </c>
      <c r="H4" s="46">
        <v>22685</v>
      </c>
      <c r="I4" s="46">
        <v>25196</v>
      </c>
      <c r="J4" s="46">
        <v>27190</v>
      </c>
      <c r="K4" s="46">
        <v>27628</v>
      </c>
      <c r="L4" s="8">
        <v>28288</v>
      </c>
      <c r="M4" s="21">
        <v>28392</v>
      </c>
      <c r="N4" s="21">
        <v>29166</v>
      </c>
      <c r="O4" s="21">
        <v>29913</v>
      </c>
      <c r="P4" s="21">
        <v>31682</v>
      </c>
      <c r="Q4" s="21">
        <v>31817</v>
      </c>
      <c r="R4" s="21">
        <v>31197</v>
      </c>
      <c r="S4" s="21">
        <v>33188</v>
      </c>
      <c r="T4" s="21">
        <v>32876</v>
      </c>
      <c r="U4" s="21">
        <v>32763</v>
      </c>
      <c r="V4" s="21">
        <v>29734</v>
      </c>
      <c r="W4" s="21">
        <v>31558</v>
      </c>
    </row>
    <row r="5" spans="1:23" s="121" customFormat="1" ht="20.100000000000001" customHeight="1" x14ac:dyDescent="0.25">
      <c r="A5" s="13" t="s">
        <v>45</v>
      </c>
      <c r="B5" s="52">
        <v>9647</v>
      </c>
      <c r="C5" s="47">
        <v>10759</v>
      </c>
      <c r="D5" s="47">
        <v>10099</v>
      </c>
      <c r="E5" s="47">
        <v>9276</v>
      </c>
      <c r="F5" s="47">
        <v>9197</v>
      </c>
      <c r="G5" s="47">
        <v>9879</v>
      </c>
      <c r="H5" s="47">
        <v>9523</v>
      </c>
      <c r="I5" s="47">
        <v>10356</v>
      </c>
      <c r="J5" s="47">
        <v>11108</v>
      </c>
      <c r="K5" s="47">
        <v>12656</v>
      </c>
      <c r="L5" s="14">
        <v>13357</v>
      </c>
      <c r="M5" s="47">
        <v>14061</v>
      </c>
      <c r="N5" s="47">
        <v>13928</v>
      </c>
      <c r="O5" s="47">
        <v>14535</v>
      </c>
      <c r="P5" s="47">
        <v>16165</v>
      </c>
      <c r="Q5" s="47">
        <v>18624</v>
      </c>
      <c r="R5" s="47">
        <v>19021</v>
      </c>
      <c r="S5" s="47">
        <v>21664</v>
      </c>
      <c r="T5" s="47">
        <v>22310</v>
      </c>
      <c r="U5" s="47">
        <v>19939</v>
      </c>
      <c r="V5" s="47">
        <v>18367</v>
      </c>
      <c r="W5" s="47">
        <v>18748</v>
      </c>
    </row>
  </sheetData>
  <mergeCells count="1">
    <mergeCell ref="A1:H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showGridLines="0" zoomScaleNormal="100" workbookViewId="0">
      <selection sqref="A1:M1"/>
    </sheetView>
  </sheetViews>
  <sheetFormatPr defaultRowHeight="15" x14ac:dyDescent="0.25"/>
  <cols>
    <col min="1" max="1" width="19.140625" customWidth="1"/>
    <col min="15" max="15" width="19.140625" customWidth="1"/>
  </cols>
  <sheetData>
    <row r="1" spans="1:28" s="9" customFormat="1" ht="20.100000000000001" customHeight="1" x14ac:dyDescent="0.2">
      <c r="A1" s="254" t="s">
        <v>186</v>
      </c>
      <c r="B1" s="241"/>
      <c r="C1" s="241"/>
      <c r="D1" s="241"/>
      <c r="E1" s="241"/>
      <c r="F1" s="241"/>
      <c r="G1" s="241"/>
      <c r="H1" s="241"/>
      <c r="I1" s="241"/>
      <c r="J1" s="241"/>
      <c r="K1" s="241"/>
      <c r="L1" s="241"/>
      <c r="M1" s="241"/>
      <c r="O1" s="254" t="s">
        <v>185</v>
      </c>
      <c r="P1" s="241"/>
      <c r="Q1" s="241"/>
      <c r="R1" s="241"/>
      <c r="S1" s="241"/>
      <c r="T1" s="241"/>
      <c r="U1" s="241"/>
      <c r="V1" s="241"/>
      <c r="W1" s="241"/>
      <c r="X1" s="241"/>
      <c r="Y1" s="241"/>
      <c r="Z1" s="241"/>
      <c r="AA1" s="241"/>
    </row>
    <row r="2" spans="1:28" s="9" customFormat="1" ht="12.75" x14ac:dyDescent="0.2"/>
    <row r="3" spans="1:28" s="9" customFormat="1" ht="12.75" x14ac:dyDescent="0.2">
      <c r="M3" s="18" t="s">
        <v>49</v>
      </c>
      <c r="AA3" s="18" t="s">
        <v>49</v>
      </c>
    </row>
    <row r="4" spans="1:28" s="12" customFormat="1" ht="20.100000000000001" customHeight="1" x14ac:dyDescent="0.25">
      <c r="A4" s="19"/>
      <c r="B4" s="34" t="s">
        <v>59</v>
      </c>
      <c r="C4" s="34" t="s">
        <v>60</v>
      </c>
      <c r="D4" s="34" t="s">
        <v>61</v>
      </c>
      <c r="E4" s="34" t="s">
        <v>50</v>
      </c>
      <c r="F4" s="34" t="s">
        <v>51</v>
      </c>
      <c r="G4" s="34" t="s">
        <v>52</v>
      </c>
      <c r="H4" s="34" t="s">
        <v>53</v>
      </c>
      <c r="I4" s="34" t="s">
        <v>54</v>
      </c>
      <c r="J4" s="34" t="s">
        <v>55</v>
      </c>
      <c r="K4" s="34" t="s">
        <v>56</v>
      </c>
      <c r="L4" s="34" t="s">
        <v>57</v>
      </c>
      <c r="M4" s="34" t="s">
        <v>58</v>
      </c>
      <c r="O4" s="19"/>
      <c r="P4" s="34" t="s">
        <v>59</v>
      </c>
      <c r="Q4" s="34" t="s">
        <v>60</v>
      </c>
      <c r="R4" s="34" t="s">
        <v>61</v>
      </c>
      <c r="S4" s="34" t="s">
        <v>50</v>
      </c>
      <c r="T4" s="34" t="s">
        <v>51</v>
      </c>
      <c r="U4" s="34" t="s">
        <v>52</v>
      </c>
      <c r="V4" s="34" t="s">
        <v>53</v>
      </c>
      <c r="W4" s="34" t="s">
        <v>54</v>
      </c>
      <c r="X4" s="34" t="s">
        <v>55</v>
      </c>
      <c r="Y4" s="34" t="s">
        <v>56</v>
      </c>
      <c r="Z4" s="34" t="s">
        <v>57</v>
      </c>
      <c r="AA4" s="34" t="s">
        <v>58</v>
      </c>
    </row>
    <row r="5" spans="1:28" s="12" customFormat="1" ht="20.100000000000001" customHeight="1" x14ac:dyDescent="0.25">
      <c r="A5" s="5" t="s">
        <v>213</v>
      </c>
      <c r="B5" s="20">
        <v>2483</v>
      </c>
      <c r="C5" s="20">
        <v>2755</v>
      </c>
      <c r="D5" s="20">
        <v>2550</v>
      </c>
      <c r="E5" s="20">
        <v>2482</v>
      </c>
      <c r="F5" s="20">
        <v>2478</v>
      </c>
      <c r="G5" s="20">
        <v>2541</v>
      </c>
      <c r="H5" s="20">
        <v>2524</v>
      </c>
      <c r="I5" s="20">
        <v>2389</v>
      </c>
      <c r="J5" s="20">
        <v>2574</v>
      </c>
      <c r="K5" s="20">
        <v>2290</v>
      </c>
      <c r="L5" s="20">
        <v>2167</v>
      </c>
      <c r="M5" s="20">
        <v>2501</v>
      </c>
      <c r="N5" s="21"/>
      <c r="O5" s="5" t="s">
        <v>213</v>
      </c>
      <c r="P5" s="20">
        <v>1550</v>
      </c>
      <c r="Q5" s="20">
        <v>1687</v>
      </c>
      <c r="R5" s="20">
        <v>1518</v>
      </c>
      <c r="S5" s="20">
        <v>1517</v>
      </c>
      <c r="T5" s="20">
        <v>1441</v>
      </c>
      <c r="U5" s="20">
        <v>1549</v>
      </c>
      <c r="V5" s="20">
        <v>1592</v>
      </c>
      <c r="W5" s="20">
        <v>1569</v>
      </c>
      <c r="X5" s="20">
        <v>1621</v>
      </c>
      <c r="Y5" s="20">
        <v>1447</v>
      </c>
      <c r="Z5" s="20">
        <v>1350</v>
      </c>
      <c r="AA5" s="20">
        <v>1526</v>
      </c>
      <c r="AB5" s="21"/>
    </row>
    <row r="6" spans="1:28" s="12" customFormat="1" ht="20.100000000000001" customHeight="1" x14ac:dyDescent="0.25">
      <c r="A6" s="3" t="s">
        <v>214</v>
      </c>
      <c r="B6" s="22">
        <v>2592</v>
      </c>
      <c r="C6" s="22">
        <v>2645</v>
      </c>
      <c r="D6" s="22">
        <v>2542</v>
      </c>
      <c r="E6" s="22">
        <v>2764</v>
      </c>
      <c r="F6" s="22">
        <v>2699</v>
      </c>
      <c r="G6" s="22">
        <v>2517</v>
      </c>
      <c r="H6" s="22">
        <v>2547</v>
      </c>
      <c r="I6" s="22">
        <v>2649</v>
      </c>
      <c r="J6" s="22">
        <v>2869</v>
      </c>
      <c r="K6" s="22">
        <v>2600</v>
      </c>
      <c r="L6" s="22">
        <v>2441</v>
      </c>
      <c r="M6" s="22">
        <v>2693</v>
      </c>
      <c r="N6" s="21"/>
      <c r="O6" s="3" t="s">
        <v>214</v>
      </c>
      <c r="P6" s="22">
        <v>1543</v>
      </c>
      <c r="Q6" s="22">
        <v>1661</v>
      </c>
      <c r="R6" s="22">
        <v>1528</v>
      </c>
      <c r="S6" s="22">
        <v>1646</v>
      </c>
      <c r="T6" s="22">
        <v>1552</v>
      </c>
      <c r="U6" s="22">
        <v>1489</v>
      </c>
      <c r="V6" s="22">
        <v>1532</v>
      </c>
      <c r="W6" s="22">
        <v>1571</v>
      </c>
      <c r="X6" s="22">
        <v>1706</v>
      </c>
      <c r="Y6" s="22">
        <v>1534</v>
      </c>
      <c r="Z6" s="22">
        <v>1440</v>
      </c>
      <c r="AA6" s="22">
        <v>1546</v>
      </c>
      <c r="AB6" s="21"/>
    </row>
    <row r="7" spans="1:28" x14ac:dyDescent="0.25">
      <c r="B7" s="339"/>
      <c r="C7" s="339"/>
      <c r="D7" s="339"/>
      <c r="E7" s="339"/>
      <c r="F7" s="339"/>
      <c r="G7" s="339"/>
      <c r="H7" s="339"/>
      <c r="I7" s="339"/>
      <c r="J7" s="339"/>
      <c r="K7" s="339"/>
      <c r="L7" s="339"/>
      <c r="M7" s="339"/>
      <c r="N7" s="93"/>
      <c r="O7" s="93"/>
      <c r="P7" s="339"/>
      <c r="Q7" s="339"/>
      <c r="R7" s="339"/>
      <c r="S7" s="339"/>
      <c r="T7" s="339"/>
      <c r="U7" s="339"/>
      <c r="V7" s="339"/>
      <c r="W7" s="339"/>
      <c r="X7" s="339"/>
      <c r="Y7" s="339"/>
      <c r="Z7" s="339"/>
      <c r="AA7" s="339"/>
      <c r="AB7" s="93"/>
    </row>
    <row r="8" spans="1:28" x14ac:dyDescent="0.25">
      <c r="B8" s="340"/>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93"/>
    </row>
  </sheetData>
  <mergeCells count="2">
    <mergeCell ref="A1:M1"/>
    <mergeCell ref="O1:AA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election sqref="A1:C1"/>
    </sheetView>
  </sheetViews>
  <sheetFormatPr defaultRowHeight="15" x14ac:dyDescent="0.25"/>
  <cols>
    <col min="1" max="1" width="42.5703125" customWidth="1"/>
    <col min="2" max="2" width="14.5703125" customWidth="1"/>
    <col min="3" max="3" width="11.5703125" customWidth="1"/>
  </cols>
  <sheetData>
    <row r="1" spans="1:7" ht="20.100000000000001" customHeight="1" x14ac:dyDescent="0.25">
      <c r="A1" s="254" t="s">
        <v>69</v>
      </c>
      <c r="B1" s="241"/>
      <c r="C1" s="241"/>
      <c r="D1" s="43"/>
    </row>
    <row r="2" spans="1:7" x14ac:dyDescent="0.25">
      <c r="A2" s="9"/>
      <c r="B2" s="9"/>
      <c r="C2" s="9"/>
      <c r="D2" s="9"/>
      <c r="E2" s="48"/>
      <c r="F2" s="48"/>
      <c r="G2" s="48"/>
    </row>
    <row r="3" spans="1:7" x14ac:dyDescent="0.25">
      <c r="A3" s="39"/>
      <c r="B3" s="40" t="s">
        <v>194</v>
      </c>
      <c r="C3" s="9"/>
      <c r="D3" s="9"/>
      <c r="E3" s="48"/>
      <c r="F3" s="48"/>
      <c r="G3" s="48"/>
    </row>
    <row r="4" spans="1:7" ht="15" customHeight="1" x14ac:dyDescent="0.25">
      <c r="A4" s="23" t="s">
        <v>62</v>
      </c>
      <c r="B4" s="341">
        <v>31558</v>
      </c>
      <c r="C4" s="330"/>
      <c r="D4" s="9"/>
      <c r="E4" s="49"/>
      <c r="F4" s="49"/>
      <c r="G4" s="48"/>
    </row>
    <row r="5" spans="1:7" ht="15" customHeight="1" x14ac:dyDescent="0.25">
      <c r="A5" s="42" t="s">
        <v>65</v>
      </c>
      <c r="B5" s="342">
        <v>15354</v>
      </c>
      <c r="C5" s="330"/>
      <c r="D5" s="9"/>
      <c r="E5" s="50"/>
      <c r="F5" s="50"/>
      <c r="G5" s="48"/>
    </row>
    <row r="6" spans="1:7" ht="15" customHeight="1" x14ac:dyDescent="0.25">
      <c r="A6" s="41" t="s">
        <v>63</v>
      </c>
      <c r="B6" s="341">
        <v>16204</v>
      </c>
      <c r="C6" s="330"/>
      <c r="D6" s="9"/>
      <c r="E6" s="48"/>
      <c r="F6" s="48"/>
      <c r="G6" s="48"/>
    </row>
    <row r="7" spans="1:7" ht="15" customHeight="1" x14ac:dyDescent="0.25">
      <c r="A7" s="24" t="s">
        <v>64</v>
      </c>
      <c r="B7" s="343">
        <v>18748</v>
      </c>
      <c r="C7" s="330"/>
      <c r="D7" s="9"/>
      <c r="E7" s="51"/>
      <c r="F7" s="51"/>
      <c r="G7" s="48"/>
    </row>
    <row r="8" spans="1:7" x14ac:dyDescent="0.25">
      <c r="E8" s="48"/>
      <c r="F8" s="48"/>
      <c r="G8" s="48"/>
    </row>
  </sheetData>
  <mergeCells count="1">
    <mergeCell ref="A1:C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workbookViewId="0">
      <selection sqref="A1:I1"/>
    </sheetView>
  </sheetViews>
  <sheetFormatPr defaultColWidth="9.140625" defaultRowHeight="12.75" x14ac:dyDescent="0.2"/>
  <cols>
    <col min="1" max="1" width="32.85546875" style="9" customWidth="1"/>
    <col min="2" max="2" width="10.42578125" style="9" customWidth="1"/>
    <col min="3" max="25" width="8.7109375" style="9" customWidth="1"/>
    <col min="26" max="26" width="8.42578125" style="9" customWidth="1"/>
    <col min="27" max="27" width="9.42578125" style="9" customWidth="1"/>
    <col min="28" max="28" width="10.5703125" style="9" customWidth="1"/>
    <col min="29" max="29" width="11.28515625" style="9" customWidth="1"/>
    <col min="30" max="30" width="11.140625" style="9" customWidth="1"/>
    <col min="31" max="31" width="9.5703125" style="9" customWidth="1"/>
    <col min="32" max="32" width="12.140625" style="9" customWidth="1"/>
    <col min="33" max="33" width="11.140625" style="9" bestFit="1" customWidth="1"/>
    <col min="34" max="16384" width="9.140625" style="9"/>
  </cols>
  <sheetData>
    <row r="1" spans="1:25" ht="20.100000000000001" customHeight="1" x14ac:dyDescent="0.25">
      <c r="A1" s="253" t="s">
        <v>155</v>
      </c>
      <c r="B1" s="237"/>
      <c r="C1" s="237"/>
      <c r="D1" s="237"/>
      <c r="E1" s="237"/>
      <c r="F1" s="237"/>
      <c r="G1" s="237"/>
      <c r="H1" s="248"/>
      <c r="I1" s="248"/>
    </row>
    <row r="2" spans="1:25" s="140" customFormat="1" ht="30" customHeight="1" x14ac:dyDescent="0.25">
      <c r="A2" s="213" t="s">
        <v>215</v>
      </c>
      <c r="B2" s="213"/>
      <c r="C2" s="213"/>
      <c r="D2" s="213"/>
      <c r="E2" s="227"/>
      <c r="F2" s="227"/>
      <c r="G2" s="227"/>
    </row>
    <row r="3" spans="1:25" s="140" customFormat="1" ht="25.5" customHeight="1" x14ac:dyDescent="0.25">
      <c r="A3" s="255" t="s">
        <v>123</v>
      </c>
      <c r="B3" s="255"/>
      <c r="C3" s="255"/>
      <c r="D3" s="255"/>
      <c r="E3" s="256"/>
      <c r="F3" s="256"/>
      <c r="G3" s="256"/>
    </row>
    <row r="4" spans="1:25" s="140" customFormat="1" x14ac:dyDescent="0.25">
      <c r="A4" s="138"/>
      <c r="B4" s="137"/>
      <c r="C4" s="137"/>
      <c r="D4" s="137"/>
      <c r="E4" s="139"/>
      <c r="F4" s="139"/>
      <c r="G4" s="139"/>
    </row>
    <row r="5" spans="1:25" ht="38.25" x14ac:dyDescent="0.2">
      <c r="A5" s="103" t="s">
        <v>118</v>
      </c>
      <c r="B5" s="191" t="s">
        <v>13</v>
      </c>
    </row>
    <row r="7" spans="1:25" x14ac:dyDescent="0.2">
      <c r="A7" s="104" t="s">
        <v>119</v>
      </c>
      <c r="B7" s="104" t="s">
        <v>139</v>
      </c>
      <c r="C7" s="105" t="s">
        <v>46</v>
      </c>
      <c r="D7" s="106"/>
      <c r="E7" s="106"/>
      <c r="F7" s="106"/>
      <c r="G7" s="106"/>
      <c r="H7" s="106"/>
      <c r="I7" s="106"/>
      <c r="J7" s="106"/>
      <c r="K7" s="106"/>
      <c r="L7" s="106"/>
      <c r="M7" s="106"/>
      <c r="N7" s="106"/>
      <c r="O7" s="106"/>
      <c r="P7" s="106"/>
      <c r="Q7" s="106"/>
      <c r="R7" s="106"/>
      <c r="S7" s="106"/>
      <c r="T7" s="106"/>
      <c r="U7" s="106"/>
      <c r="V7" s="106"/>
      <c r="W7" s="106"/>
      <c r="X7" s="106"/>
      <c r="Y7" s="107"/>
    </row>
    <row r="8" spans="1:25" x14ac:dyDescent="0.2">
      <c r="A8" s="108"/>
      <c r="B8" s="109">
        <v>2024</v>
      </c>
      <c r="C8" s="106"/>
      <c r="D8" s="106"/>
      <c r="E8" s="106"/>
      <c r="F8" s="106"/>
      <c r="G8" s="106"/>
      <c r="H8" s="106"/>
      <c r="I8" s="106"/>
      <c r="J8" s="106"/>
      <c r="K8" s="109">
        <v>2025</v>
      </c>
      <c r="L8" s="106"/>
      <c r="M8" s="106"/>
      <c r="N8" s="106"/>
      <c r="O8" s="106"/>
      <c r="P8" s="106"/>
      <c r="Q8" s="106"/>
      <c r="R8" s="106"/>
      <c r="S8" s="106"/>
      <c r="T8" s="106"/>
      <c r="U8" s="106"/>
      <c r="V8" s="106"/>
      <c r="W8" s="109">
        <v>2026</v>
      </c>
      <c r="X8" s="106"/>
      <c r="Y8" s="107"/>
    </row>
    <row r="9" spans="1:25" x14ac:dyDescent="0.2">
      <c r="A9" s="104" t="s">
        <v>117</v>
      </c>
      <c r="B9" s="109" t="s">
        <v>59</v>
      </c>
      <c r="C9" s="157" t="s">
        <v>60</v>
      </c>
      <c r="D9" s="157" t="s">
        <v>61</v>
      </c>
      <c r="E9" s="157" t="s">
        <v>50</v>
      </c>
      <c r="F9" s="157" t="s">
        <v>51</v>
      </c>
      <c r="G9" s="157" t="s">
        <v>52</v>
      </c>
      <c r="H9" s="157" t="s">
        <v>53</v>
      </c>
      <c r="I9" s="157" t="s">
        <v>54</v>
      </c>
      <c r="J9" s="157" t="s">
        <v>55</v>
      </c>
      <c r="K9" s="109" t="s">
        <v>56</v>
      </c>
      <c r="L9" s="157" t="s">
        <v>57</v>
      </c>
      <c r="M9" s="157" t="s">
        <v>58</v>
      </c>
      <c r="N9" s="157" t="s">
        <v>59</v>
      </c>
      <c r="O9" s="157" t="s">
        <v>60</v>
      </c>
      <c r="P9" s="157" t="s">
        <v>61</v>
      </c>
      <c r="Q9" s="157" t="s">
        <v>50</v>
      </c>
      <c r="R9" s="157" t="s">
        <v>51</v>
      </c>
      <c r="S9" s="157" t="s">
        <v>52</v>
      </c>
      <c r="T9" s="157" t="s">
        <v>53</v>
      </c>
      <c r="U9" s="157" t="s">
        <v>54</v>
      </c>
      <c r="V9" s="157" t="s">
        <v>55</v>
      </c>
      <c r="W9" s="109" t="s">
        <v>56</v>
      </c>
      <c r="X9" s="157" t="s">
        <v>57</v>
      </c>
      <c r="Y9" s="158" t="s">
        <v>58</v>
      </c>
    </row>
    <row r="10" spans="1:25" x14ac:dyDescent="0.2">
      <c r="A10" s="109" t="s">
        <v>102</v>
      </c>
      <c r="B10" s="110">
        <v>649</v>
      </c>
      <c r="C10" s="111">
        <v>721</v>
      </c>
      <c r="D10" s="111">
        <v>667</v>
      </c>
      <c r="E10" s="111">
        <v>681</v>
      </c>
      <c r="F10" s="111">
        <v>671</v>
      </c>
      <c r="G10" s="111">
        <v>700</v>
      </c>
      <c r="H10" s="111">
        <v>652</v>
      </c>
      <c r="I10" s="111">
        <v>657</v>
      </c>
      <c r="J10" s="111">
        <v>697</v>
      </c>
      <c r="K10" s="110">
        <v>655</v>
      </c>
      <c r="L10" s="111">
        <v>637</v>
      </c>
      <c r="M10" s="111">
        <v>697</v>
      </c>
      <c r="N10" s="111">
        <v>734</v>
      </c>
      <c r="O10" s="111">
        <v>739</v>
      </c>
      <c r="P10" s="111">
        <v>687</v>
      </c>
      <c r="Q10" s="111">
        <v>734</v>
      </c>
      <c r="R10" s="111">
        <v>712</v>
      </c>
      <c r="S10" s="111">
        <v>658</v>
      </c>
      <c r="T10" s="111">
        <v>659</v>
      </c>
      <c r="U10" s="111">
        <v>686</v>
      </c>
      <c r="V10" s="111">
        <v>719</v>
      </c>
      <c r="W10" s="110">
        <v>683</v>
      </c>
      <c r="X10" s="111">
        <v>650</v>
      </c>
      <c r="Y10" s="112">
        <v>668</v>
      </c>
    </row>
    <row r="11" spans="1:25" x14ac:dyDescent="0.2">
      <c r="A11" s="113" t="s">
        <v>103</v>
      </c>
      <c r="B11" s="114">
        <v>163</v>
      </c>
      <c r="C11" s="115">
        <v>148</v>
      </c>
      <c r="D11" s="115">
        <v>163</v>
      </c>
      <c r="E11" s="115">
        <v>153</v>
      </c>
      <c r="F11" s="115">
        <v>124</v>
      </c>
      <c r="G11" s="115">
        <v>162</v>
      </c>
      <c r="H11" s="115">
        <v>136</v>
      </c>
      <c r="I11" s="115">
        <v>118</v>
      </c>
      <c r="J11" s="115">
        <v>138</v>
      </c>
      <c r="K11" s="114">
        <v>113</v>
      </c>
      <c r="L11" s="115">
        <v>108</v>
      </c>
      <c r="M11" s="115">
        <v>142</v>
      </c>
      <c r="N11" s="115">
        <v>138</v>
      </c>
      <c r="O11" s="115">
        <v>153</v>
      </c>
      <c r="P11" s="115">
        <v>121</v>
      </c>
      <c r="Q11" s="115">
        <v>175</v>
      </c>
      <c r="R11" s="115">
        <v>154</v>
      </c>
      <c r="S11" s="115">
        <v>146</v>
      </c>
      <c r="T11" s="115">
        <v>129</v>
      </c>
      <c r="U11" s="115">
        <v>126</v>
      </c>
      <c r="V11" s="115">
        <v>181</v>
      </c>
      <c r="W11" s="114">
        <v>147</v>
      </c>
      <c r="X11" s="115">
        <v>131</v>
      </c>
      <c r="Y11" s="116">
        <v>170</v>
      </c>
    </row>
    <row r="12" spans="1:25" x14ac:dyDescent="0.2">
      <c r="A12" s="113" t="s">
        <v>104</v>
      </c>
      <c r="B12" s="114">
        <v>171</v>
      </c>
      <c r="C12" s="115">
        <v>168</v>
      </c>
      <c r="D12" s="115">
        <v>178</v>
      </c>
      <c r="E12" s="115">
        <v>176</v>
      </c>
      <c r="F12" s="115">
        <v>196</v>
      </c>
      <c r="G12" s="115">
        <v>167</v>
      </c>
      <c r="H12" s="115">
        <v>184</v>
      </c>
      <c r="I12" s="115">
        <v>179</v>
      </c>
      <c r="J12" s="115">
        <v>157</v>
      </c>
      <c r="K12" s="114">
        <v>166</v>
      </c>
      <c r="L12" s="115">
        <v>174</v>
      </c>
      <c r="M12" s="115">
        <v>169</v>
      </c>
      <c r="N12" s="115">
        <v>146</v>
      </c>
      <c r="O12" s="115">
        <v>195</v>
      </c>
      <c r="P12" s="115">
        <v>165</v>
      </c>
      <c r="Q12" s="115">
        <v>184</v>
      </c>
      <c r="R12" s="115">
        <v>211</v>
      </c>
      <c r="S12" s="115">
        <v>173</v>
      </c>
      <c r="T12" s="115">
        <v>191</v>
      </c>
      <c r="U12" s="115">
        <v>191</v>
      </c>
      <c r="V12" s="115">
        <v>242</v>
      </c>
      <c r="W12" s="114">
        <v>204</v>
      </c>
      <c r="X12" s="115">
        <v>183</v>
      </c>
      <c r="Y12" s="116">
        <v>229</v>
      </c>
    </row>
    <row r="13" spans="1:25" x14ac:dyDescent="0.2">
      <c r="A13" s="113" t="s">
        <v>105</v>
      </c>
      <c r="B13" s="114">
        <v>195</v>
      </c>
      <c r="C13" s="115">
        <v>247</v>
      </c>
      <c r="D13" s="115">
        <v>213</v>
      </c>
      <c r="E13" s="115">
        <v>204</v>
      </c>
      <c r="F13" s="115">
        <v>203</v>
      </c>
      <c r="G13" s="115">
        <v>224</v>
      </c>
      <c r="H13" s="115">
        <v>192</v>
      </c>
      <c r="I13" s="115">
        <v>218</v>
      </c>
      <c r="J13" s="115">
        <v>269</v>
      </c>
      <c r="K13" s="114">
        <v>198</v>
      </c>
      <c r="L13" s="115">
        <v>166</v>
      </c>
      <c r="M13" s="115">
        <v>249</v>
      </c>
      <c r="N13" s="115">
        <v>202</v>
      </c>
      <c r="O13" s="115">
        <v>235</v>
      </c>
      <c r="P13" s="115">
        <v>242</v>
      </c>
      <c r="Q13" s="115">
        <v>267</v>
      </c>
      <c r="R13" s="115">
        <v>226</v>
      </c>
      <c r="S13" s="115">
        <v>236</v>
      </c>
      <c r="T13" s="115">
        <v>235</v>
      </c>
      <c r="U13" s="115">
        <v>238</v>
      </c>
      <c r="V13" s="115">
        <v>274</v>
      </c>
      <c r="W13" s="114">
        <v>230</v>
      </c>
      <c r="X13" s="115">
        <v>187</v>
      </c>
      <c r="Y13" s="116">
        <v>235</v>
      </c>
    </row>
    <row r="14" spans="1:25" x14ac:dyDescent="0.2">
      <c r="A14" s="113" t="s">
        <v>106</v>
      </c>
      <c r="B14" s="114">
        <v>253</v>
      </c>
      <c r="C14" s="115">
        <v>304</v>
      </c>
      <c r="D14" s="115">
        <v>276</v>
      </c>
      <c r="E14" s="115">
        <v>233</v>
      </c>
      <c r="F14" s="115">
        <v>254</v>
      </c>
      <c r="G14" s="115">
        <v>296</v>
      </c>
      <c r="H14" s="115">
        <v>283</v>
      </c>
      <c r="I14" s="115">
        <v>256</v>
      </c>
      <c r="J14" s="115">
        <v>302</v>
      </c>
      <c r="K14" s="114">
        <v>276</v>
      </c>
      <c r="L14" s="115">
        <v>263</v>
      </c>
      <c r="M14" s="115">
        <v>263</v>
      </c>
      <c r="N14" s="115">
        <v>285</v>
      </c>
      <c r="O14" s="115">
        <v>283</v>
      </c>
      <c r="P14" s="115">
        <v>267</v>
      </c>
      <c r="Q14" s="115">
        <v>303</v>
      </c>
      <c r="R14" s="115">
        <v>331</v>
      </c>
      <c r="S14" s="115">
        <v>301</v>
      </c>
      <c r="T14" s="115">
        <v>284</v>
      </c>
      <c r="U14" s="115">
        <v>308</v>
      </c>
      <c r="V14" s="115">
        <v>311</v>
      </c>
      <c r="W14" s="114">
        <v>304</v>
      </c>
      <c r="X14" s="115">
        <v>275</v>
      </c>
      <c r="Y14" s="116">
        <v>308</v>
      </c>
    </row>
    <row r="15" spans="1:25" x14ac:dyDescent="0.2">
      <c r="A15" s="113" t="s">
        <v>107</v>
      </c>
      <c r="B15" s="114">
        <v>147</v>
      </c>
      <c r="C15" s="115">
        <v>204</v>
      </c>
      <c r="D15" s="115">
        <v>124</v>
      </c>
      <c r="E15" s="115">
        <v>162</v>
      </c>
      <c r="F15" s="115">
        <v>130</v>
      </c>
      <c r="G15" s="115">
        <v>124</v>
      </c>
      <c r="H15" s="115">
        <v>136</v>
      </c>
      <c r="I15" s="115">
        <v>138</v>
      </c>
      <c r="J15" s="115">
        <v>165</v>
      </c>
      <c r="K15" s="114">
        <v>131</v>
      </c>
      <c r="L15" s="115">
        <v>113</v>
      </c>
      <c r="M15" s="115">
        <v>149</v>
      </c>
      <c r="N15" s="115">
        <v>167</v>
      </c>
      <c r="O15" s="115">
        <v>118</v>
      </c>
      <c r="P15" s="115">
        <v>174</v>
      </c>
      <c r="Q15" s="115">
        <v>160</v>
      </c>
      <c r="R15" s="115">
        <v>148</v>
      </c>
      <c r="S15" s="115">
        <v>147</v>
      </c>
      <c r="T15" s="115">
        <v>165</v>
      </c>
      <c r="U15" s="115">
        <v>169</v>
      </c>
      <c r="V15" s="115">
        <v>178</v>
      </c>
      <c r="W15" s="114">
        <v>139</v>
      </c>
      <c r="X15" s="115">
        <v>134</v>
      </c>
      <c r="Y15" s="116">
        <v>140</v>
      </c>
    </row>
    <row r="16" spans="1:25" x14ac:dyDescent="0.2">
      <c r="A16" s="113" t="s">
        <v>108</v>
      </c>
      <c r="B16" s="114">
        <v>140</v>
      </c>
      <c r="C16" s="115">
        <v>147</v>
      </c>
      <c r="D16" s="115">
        <v>147</v>
      </c>
      <c r="E16" s="115">
        <v>120</v>
      </c>
      <c r="F16" s="115">
        <v>121</v>
      </c>
      <c r="G16" s="115">
        <v>128</v>
      </c>
      <c r="H16" s="115">
        <v>134</v>
      </c>
      <c r="I16" s="115">
        <v>135</v>
      </c>
      <c r="J16" s="115">
        <v>121</v>
      </c>
      <c r="K16" s="114">
        <v>138</v>
      </c>
      <c r="L16" s="115">
        <v>123</v>
      </c>
      <c r="M16" s="115">
        <v>121</v>
      </c>
      <c r="N16" s="115">
        <v>146</v>
      </c>
      <c r="O16" s="115">
        <v>126</v>
      </c>
      <c r="P16" s="115">
        <v>123</v>
      </c>
      <c r="Q16" s="115">
        <v>131</v>
      </c>
      <c r="R16" s="115">
        <v>135</v>
      </c>
      <c r="S16" s="115">
        <v>121</v>
      </c>
      <c r="T16" s="115">
        <v>121</v>
      </c>
      <c r="U16" s="115">
        <v>127</v>
      </c>
      <c r="V16" s="115">
        <v>161</v>
      </c>
      <c r="W16" s="114">
        <v>158</v>
      </c>
      <c r="X16" s="115">
        <v>143</v>
      </c>
      <c r="Y16" s="116">
        <v>139</v>
      </c>
    </row>
    <row r="17" spans="1:25" x14ac:dyDescent="0.2">
      <c r="A17" s="113" t="s">
        <v>109</v>
      </c>
      <c r="B17" s="114">
        <v>260</v>
      </c>
      <c r="C17" s="115">
        <v>226</v>
      </c>
      <c r="D17" s="115">
        <v>258</v>
      </c>
      <c r="E17" s="115">
        <v>245</v>
      </c>
      <c r="F17" s="115">
        <v>231</v>
      </c>
      <c r="G17" s="115">
        <v>243</v>
      </c>
      <c r="H17" s="115">
        <v>251</v>
      </c>
      <c r="I17" s="115">
        <v>244</v>
      </c>
      <c r="J17" s="115">
        <v>237</v>
      </c>
      <c r="K17" s="114">
        <v>220</v>
      </c>
      <c r="L17" s="115">
        <v>198</v>
      </c>
      <c r="M17" s="115">
        <v>257</v>
      </c>
      <c r="N17" s="115">
        <v>261</v>
      </c>
      <c r="O17" s="115">
        <v>265</v>
      </c>
      <c r="P17" s="115">
        <v>261</v>
      </c>
      <c r="Q17" s="115">
        <v>260</v>
      </c>
      <c r="R17" s="115">
        <v>249</v>
      </c>
      <c r="S17" s="115">
        <v>225</v>
      </c>
      <c r="T17" s="115">
        <v>203</v>
      </c>
      <c r="U17" s="115">
        <v>254</v>
      </c>
      <c r="V17" s="115">
        <v>253</v>
      </c>
      <c r="W17" s="114">
        <v>234</v>
      </c>
      <c r="X17" s="115">
        <v>219</v>
      </c>
      <c r="Y17" s="116">
        <v>251</v>
      </c>
    </row>
    <row r="18" spans="1:25" x14ac:dyDescent="0.2">
      <c r="A18" s="113" t="s">
        <v>110</v>
      </c>
      <c r="B18" s="114">
        <v>191</v>
      </c>
      <c r="C18" s="115">
        <v>221</v>
      </c>
      <c r="D18" s="115">
        <v>170</v>
      </c>
      <c r="E18" s="115">
        <v>175</v>
      </c>
      <c r="F18" s="115">
        <v>176</v>
      </c>
      <c r="G18" s="115">
        <v>167</v>
      </c>
      <c r="H18" s="115">
        <v>184</v>
      </c>
      <c r="I18" s="115">
        <v>135</v>
      </c>
      <c r="J18" s="115">
        <v>146</v>
      </c>
      <c r="K18" s="114">
        <v>120</v>
      </c>
      <c r="L18" s="115">
        <v>122</v>
      </c>
      <c r="M18" s="115">
        <v>159</v>
      </c>
      <c r="N18" s="115">
        <v>164</v>
      </c>
      <c r="O18" s="115">
        <v>150</v>
      </c>
      <c r="P18" s="115">
        <v>148</v>
      </c>
      <c r="Q18" s="115">
        <v>150</v>
      </c>
      <c r="R18" s="115">
        <v>193</v>
      </c>
      <c r="S18" s="115">
        <v>134</v>
      </c>
      <c r="T18" s="115">
        <v>181</v>
      </c>
      <c r="U18" s="115">
        <v>182</v>
      </c>
      <c r="V18" s="115">
        <v>163</v>
      </c>
      <c r="W18" s="114">
        <v>138</v>
      </c>
      <c r="X18" s="115">
        <v>138</v>
      </c>
      <c r="Y18" s="116">
        <v>157</v>
      </c>
    </row>
    <row r="19" spans="1:25" x14ac:dyDescent="0.2">
      <c r="A19" s="113" t="s">
        <v>111</v>
      </c>
      <c r="B19" s="114">
        <v>152</v>
      </c>
      <c r="C19" s="115">
        <v>155</v>
      </c>
      <c r="D19" s="115">
        <v>176</v>
      </c>
      <c r="E19" s="115">
        <v>157</v>
      </c>
      <c r="F19" s="115">
        <v>186</v>
      </c>
      <c r="G19" s="115">
        <v>164</v>
      </c>
      <c r="H19" s="115">
        <v>188</v>
      </c>
      <c r="I19" s="115">
        <v>161</v>
      </c>
      <c r="J19" s="115">
        <v>163</v>
      </c>
      <c r="K19" s="114">
        <v>158</v>
      </c>
      <c r="L19" s="115">
        <v>136</v>
      </c>
      <c r="M19" s="115">
        <v>172</v>
      </c>
      <c r="N19" s="115">
        <v>192</v>
      </c>
      <c r="O19" s="115">
        <v>200</v>
      </c>
      <c r="P19" s="115">
        <v>188</v>
      </c>
      <c r="Q19" s="115">
        <v>233</v>
      </c>
      <c r="R19" s="115">
        <v>175</v>
      </c>
      <c r="S19" s="115">
        <v>193</v>
      </c>
      <c r="T19" s="115">
        <v>169</v>
      </c>
      <c r="U19" s="115">
        <v>192</v>
      </c>
      <c r="V19" s="115">
        <v>182</v>
      </c>
      <c r="W19" s="114">
        <v>192</v>
      </c>
      <c r="X19" s="115">
        <v>187</v>
      </c>
      <c r="Y19" s="116">
        <v>199</v>
      </c>
    </row>
    <row r="20" spans="1:25" x14ac:dyDescent="0.2">
      <c r="A20" s="113" t="s">
        <v>112</v>
      </c>
      <c r="B20" s="114">
        <v>162</v>
      </c>
      <c r="C20" s="115">
        <v>214</v>
      </c>
      <c r="D20" s="115">
        <v>178</v>
      </c>
      <c r="E20" s="115">
        <v>176</v>
      </c>
      <c r="F20" s="115">
        <v>186</v>
      </c>
      <c r="G20" s="115">
        <v>166</v>
      </c>
      <c r="H20" s="115">
        <v>184</v>
      </c>
      <c r="I20" s="115">
        <v>148</v>
      </c>
      <c r="J20" s="115">
        <v>179</v>
      </c>
      <c r="K20" s="114">
        <v>115</v>
      </c>
      <c r="L20" s="115">
        <v>127</v>
      </c>
      <c r="M20" s="115">
        <v>123</v>
      </c>
      <c r="N20" s="115">
        <v>157</v>
      </c>
      <c r="O20" s="115">
        <v>181</v>
      </c>
      <c r="P20" s="115">
        <v>166</v>
      </c>
      <c r="Q20" s="115">
        <v>167</v>
      </c>
      <c r="R20" s="115">
        <v>165</v>
      </c>
      <c r="S20" s="115">
        <v>183</v>
      </c>
      <c r="T20" s="115">
        <v>210</v>
      </c>
      <c r="U20" s="115">
        <v>176</v>
      </c>
      <c r="V20" s="115">
        <v>205</v>
      </c>
      <c r="W20" s="114">
        <v>171</v>
      </c>
      <c r="X20" s="115">
        <v>194</v>
      </c>
      <c r="Y20" s="116">
        <v>197</v>
      </c>
    </row>
    <row r="21" spans="1:25" x14ac:dyDescent="0.2">
      <c r="A21" s="117" t="s">
        <v>66</v>
      </c>
      <c r="B21" s="118">
        <v>2483</v>
      </c>
      <c r="C21" s="119">
        <v>2755</v>
      </c>
      <c r="D21" s="119">
        <v>2550</v>
      </c>
      <c r="E21" s="119">
        <v>2482</v>
      </c>
      <c r="F21" s="119">
        <v>2478</v>
      </c>
      <c r="G21" s="119">
        <v>2541</v>
      </c>
      <c r="H21" s="119">
        <v>2524</v>
      </c>
      <c r="I21" s="119">
        <v>2389</v>
      </c>
      <c r="J21" s="119">
        <v>2574</v>
      </c>
      <c r="K21" s="118">
        <v>2290</v>
      </c>
      <c r="L21" s="119">
        <v>2167</v>
      </c>
      <c r="M21" s="119">
        <v>2501</v>
      </c>
      <c r="N21" s="119">
        <v>2592</v>
      </c>
      <c r="O21" s="119">
        <v>2645</v>
      </c>
      <c r="P21" s="119">
        <v>2542</v>
      </c>
      <c r="Q21" s="119">
        <v>2764</v>
      </c>
      <c r="R21" s="119">
        <v>2699</v>
      </c>
      <c r="S21" s="119">
        <v>2517</v>
      </c>
      <c r="T21" s="119">
        <v>2547</v>
      </c>
      <c r="U21" s="119">
        <v>2649</v>
      </c>
      <c r="V21" s="119">
        <v>2869</v>
      </c>
      <c r="W21" s="118">
        <v>2600</v>
      </c>
      <c r="X21" s="119">
        <v>2441</v>
      </c>
      <c r="Y21" s="120">
        <v>2693</v>
      </c>
    </row>
    <row r="22" spans="1:25" ht="15" x14ac:dyDescent="0.25">
      <c r="A22"/>
      <c r="B22"/>
      <c r="C22"/>
    </row>
    <row r="23" spans="1:25" ht="15" x14ac:dyDescent="0.25">
      <c r="A23"/>
      <c r="B23"/>
      <c r="C23"/>
    </row>
    <row r="24" spans="1:25" ht="15" x14ac:dyDescent="0.25">
      <c r="A24"/>
      <c r="B24"/>
      <c r="C24"/>
    </row>
  </sheetData>
  <mergeCells count="3">
    <mergeCell ref="A2:G2"/>
    <mergeCell ref="A3:G3"/>
    <mergeCell ref="A1:I1"/>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workbookViewId="0">
      <selection sqref="A1:E1"/>
    </sheetView>
  </sheetViews>
  <sheetFormatPr defaultColWidth="9.140625" defaultRowHeight="12.75" x14ac:dyDescent="0.2"/>
  <cols>
    <col min="1" max="1" width="35.5703125" style="9" customWidth="1"/>
    <col min="2" max="2" width="40" style="9" customWidth="1"/>
    <col min="3" max="26" width="9.140625" style="9" customWidth="1"/>
    <col min="27" max="27" width="8.7109375" style="9" customWidth="1"/>
    <col min="28" max="28" width="10.7109375" style="9" customWidth="1"/>
    <col min="29" max="29" width="11.28515625" style="9" customWidth="1"/>
    <col min="30" max="16384" width="9.140625" style="9"/>
  </cols>
  <sheetData>
    <row r="1" spans="1:26" ht="20.100000000000001" customHeight="1" x14ac:dyDescent="0.2">
      <c r="A1" s="257" t="s">
        <v>156</v>
      </c>
      <c r="B1" s="258"/>
      <c r="C1" s="258"/>
      <c r="D1" s="258"/>
      <c r="E1" s="258"/>
      <c r="F1" s="125"/>
      <c r="G1" s="125"/>
    </row>
    <row r="2" spans="1:26" s="124" customFormat="1" ht="24.75" customHeight="1" x14ac:dyDescent="0.25">
      <c r="A2" s="213" t="s">
        <v>216</v>
      </c>
      <c r="B2" s="213"/>
      <c r="C2" s="213"/>
      <c r="D2" s="213"/>
      <c r="E2" s="227"/>
      <c r="F2" s="227"/>
      <c r="G2" s="227"/>
    </row>
    <row r="3" spans="1:26" s="124" customFormat="1" ht="20.100000000000001" customHeight="1" x14ac:dyDescent="0.25">
      <c r="A3" s="259" t="s">
        <v>140</v>
      </c>
      <c r="B3" s="259"/>
      <c r="C3" s="259"/>
      <c r="D3" s="259"/>
      <c r="E3" s="260"/>
      <c r="F3" s="260"/>
      <c r="G3" s="260"/>
    </row>
    <row r="5" spans="1:26" x14ac:dyDescent="0.2">
      <c r="A5" s="103" t="s">
        <v>118</v>
      </c>
      <c r="B5" s="141" t="s">
        <v>121</v>
      </c>
    </row>
    <row r="7" spans="1:26" x14ac:dyDescent="0.2">
      <c r="A7" s="104" t="s">
        <v>122</v>
      </c>
      <c r="B7" s="106"/>
      <c r="C7" s="104" t="s">
        <v>139</v>
      </c>
      <c r="D7" s="105" t="s">
        <v>46</v>
      </c>
      <c r="E7" s="106"/>
      <c r="F7" s="106"/>
      <c r="G7" s="106"/>
      <c r="H7" s="106"/>
      <c r="I7" s="106"/>
      <c r="J7" s="106"/>
      <c r="K7" s="106"/>
      <c r="L7" s="106"/>
      <c r="M7" s="106"/>
      <c r="N7" s="106"/>
      <c r="O7" s="106"/>
      <c r="P7" s="106"/>
      <c r="Q7" s="106"/>
      <c r="R7" s="106"/>
      <c r="S7" s="106"/>
      <c r="T7" s="106"/>
      <c r="U7" s="106"/>
      <c r="V7" s="106"/>
      <c r="W7" s="106"/>
      <c r="X7" s="106"/>
      <c r="Y7" s="106"/>
      <c r="Z7" s="107"/>
    </row>
    <row r="8" spans="1:26" x14ac:dyDescent="0.2">
      <c r="A8" s="108"/>
      <c r="B8" s="142"/>
      <c r="C8" s="109">
        <v>2024</v>
      </c>
      <c r="D8" s="106"/>
      <c r="E8" s="106"/>
      <c r="F8" s="106"/>
      <c r="G8" s="106"/>
      <c r="H8" s="106"/>
      <c r="I8" s="106"/>
      <c r="J8" s="106"/>
      <c r="K8" s="106"/>
      <c r="L8" s="109">
        <v>2025</v>
      </c>
      <c r="M8" s="106"/>
      <c r="N8" s="106"/>
      <c r="O8" s="106"/>
      <c r="P8" s="106"/>
      <c r="Q8" s="106"/>
      <c r="R8" s="106"/>
      <c r="S8" s="106"/>
      <c r="T8" s="106"/>
      <c r="U8" s="106"/>
      <c r="V8" s="106"/>
      <c r="W8" s="106"/>
      <c r="X8" s="109">
        <v>2026</v>
      </c>
      <c r="Y8" s="106"/>
      <c r="Z8" s="107"/>
    </row>
    <row r="9" spans="1:26" x14ac:dyDescent="0.2">
      <c r="A9" s="104" t="s">
        <v>117</v>
      </c>
      <c r="B9" s="104" t="s">
        <v>120</v>
      </c>
      <c r="C9" s="109" t="s">
        <v>59</v>
      </c>
      <c r="D9" s="157" t="s">
        <v>60</v>
      </c>
      <c r="E9" s="157" t="s">
        <v>61</v>
      </c>
      <c r="F9" s="157" t="s">
        <v>50</v>
      </c>
      <c r="G9" s="157" t="s">
        <v>51</v>
      </c>
      <c r="H9" s="157" t="s">
        <v>52</v>
      </c>
      <c r="I9" s="157" t="s">
        <v>53</v>
      </c>
      <c r="J9" s="157" t="s">
        <v>54</v>
      </c>
      <c r="K9" s="157" t="s">
        <v>55</v>
      </c>
      <c r="L9" s="109" t="s">
        <v>56</v>
      </c>
      <c r="M9" s="157" t="s">
        <v>57</v>
      </c>
      <c r="N9" s="157" t="s">
        <v>58</v>
      </c>
      <c r="O9" s="157" t="s">
        <v>59</v>
      </c>
      <c r="P9" s="157" t="s">
        <v>60</v>
      </c>
      <c r="Q9" s="157" t="s">
        <v>61</v>
      </c>
      <c r="R9" s="157" t="s">
        <v>50</v>
      </c>
      <c r="S9" s="157" t="s">
        <v>51</v>
      </c>
      <c r="T9" s="157" t="s">
        <v>52</v>
      </c>
      <c r="U9" s="157" t="s">
        <v>53</v>
      </c>
      <c r="V9" s="157" t="s">
        <v>54</v>
      </c>
      <c r="W9" s="157" t="s">
        <v>55</v>
      </c>
      <c r="X9" s="109" t="s">
        <v>56</v>
      </c>
      <c r="Y9" s="157" t="s">
        <v>57</v>
      </c>
      <c r="Z9" s="158" t="s">
        <v>58</v>
      </c>
    </row>
    <row r="10" spans="1:26" x14ac:dyDescent="0.2">
      <c r="A10" s="109" t="s">
        <v>102</v>
      </c>
      <c r="B10" s="109" t="s">
        <v>113</v>
      </c>
      <c r="C10" s="110">
        <v>331</v>
      </c>
      <c r="D10" s="111">
        <v>348</v>
      </c>
      <c r="E10" s="111">
        <v>350</v>
      </c>
      <c r="F10" s="111">
        <v>344</v>
      </c>
      <c r="G10" s="111">
        <v>292</v>
      </c>
      <c r="H10" s="111">
        <v>353</v>
      </c>
      <c r="I10" s="111">
        <v>333</v>
      </c>
      <c r="J10" s="111">
        <v>357</v>
      </c>
      <c r="K10" s="111">
        <v>414</v>
      </c>
      <c r="L10" s="110">
        <v>332</v>
      </c>
      <c r="M10" s="111">
        <v>329</v>
      </c>
      <c r="N10" s="111">
        <v>340</v>
      </c>
      <c r="O10" s="111">
        <v>338</v>
      </c>
      <c r="P10" s="111">
        <v>382</v>
      </c>
      <c r="Q10" s="111">
        <v>348</v>
      </c>
      <c r="R10" s="111">
        <v>357</v>
      </c>
      <c r="S10" s="111">
        <v>308</v>
      </c>
      <c r="T10" s="111">
        <v>311</v>
      </c>
      <c r="U10" s="111">
        <v>320</v>
      </c>
      <c r="V10" s="111">
        <v>335</v>
      </c>
      <c r="W10" s="111">
        <v>357</v>
      </c>
      <c r="X10" s="110">
        <v>351</v>
      </c>
      <c r="Y10" s="111">
        <v>297</v>
      </c>
      <c r="Z10" s="112">
        <v>307</v>
      </c>
    </row>
    <row r="11" spans="1:26" x14ac:dyDescent="0.2">
      <c r="A11" s="108"/>
      <c r="B11" s="113" t="s">
        <v>114</v>
      </c>
      <c r="C11" s="114">
        <v>41</v>
      </c>
      <c r="D11" s="115">
        <v>54</v>
      </c>
      <c r="E11" s="115">
        <v>42</v>
      </c>
      <c r="F11" s="115">
        <v>56</v>
      </c>
      <c r="G11" s="115">
        <v>50</v>
      </c>
      <c r="H11" s="115">
        <v>57</v>
      </c>
      <c r="I11" s="115">
        <v>42</v>
      </c>
      <c r="J11" s="115">
        <v>41</v>
      </c>
      <c r="K11" s="115">
        <v>49</v>
      </c>
      <c r="L11" s="114">
        <v>54</v>
      </c>
      <c r="M11" s="115">
        <v>35</v>
      </c>
      <c r="N11" s="115">
        <v>43</v>
      </c>
      <c r="O11" s="115">
        <v>52</v>
      </c>
      <c r="P11" s="115">
        <v>57</v>
      </c>
      <c r="Q11" s="115">
        <v>46</v>
      </c>
      <c r="R11" s="115">
        <v>51</v>
      </c>
      <c r="S11" s="115">
        <v>67</v>
      </c>
      <c r="T11" s="115">
        <v>49</v>
      </c>
      <c r="U11" s="115">
        <v>47</v>
      </c>
      <c r="V11" s="115">
        <v>41</v>
      </c>
      <c r="W11" s="115">
        <v>53</v>
      </c>
      <c r="X11" s="114">
        <v>52</v>
      </c>
      <c r="Y11" s="115">
        <v>57</v>
      </c>
      <c r="Z11" s="116">
        <v>39</v>
      </c>
    </row>
    <row r="12" spans="1:26" x14ac:dyDescent="0.2">
      <c r="A12" s="108"/>
      <c r="B12" s="113" t="s">
        <v>115</v>
      </c>
      <c r="C12" s="114">
        <v>35</v>
      </c>
      <c r="D12" s="115">
        <v>45</v>
      </c>
      <c r="E12" s="115">
        <v>30</v>
      </c>
      <c r="F12" s="115">
        <v>30</v>
      </c>
      <c r="G12" s="115">
        <v>27</v>
      </c>
      <c r="H12" s="115">
        <v>39</v>
      </c>
      <c r="I12" s="115">
        <v>46</v>
      </c>
      <c r="J12" s="115">
        <v>51</v>
      </c>
      <c r="K12" s="115">
        <v>35</v>
      </c>
      <c r="L12" s="114">
        <v>48</v>
      </c>
      <c r="M12" s="115">
        <v>36</v>
      </c>
      <c r="N12" s="115">
        <v>37</v>
      </c>
      <c r="O12" s="115">
        <v>54</v>
      </c>
      <c r="P12" s="115">
        <v>54</v>
      </c>
      <c r="Q12" s="115">
        <v>33</v>
      </c>
      <c r="R12" s="115">
        <v>45</v>
      </c>
      <c r="S12" s="115">
        <v>40</v>
      </c>
      <c r="T12" s="115">
        <v>50</v>
      </c>
      <c r="U12" s="115">
        <v>43</v>
      </c>
      <c r="V12" s="115">
        <v>49</v>
      </c>
      <c r="W12" s="115">
        <v>51</v>
      </c>
      <c r="X12" s="114">
        <v>41</v>
      </c>
      <c r="Y12" s="115">
        <v>48</v>
      </c>
      <c r="Z12" s="116">
        <v>38</v>
      </c>
    </row>
    <row r="13" spans="1:26" x14ac:dyDescent="0.2">
      <c r="A13" s="108"/>
      <c r="B13" s="113" t="s">
        <v>116</v>
      </c>
      <c r="C13" s="114">
        <v>407</v>
      </c>
      <c r="D13" s="115">
        <v>447</v>
      </c>
      <c r="E13" s="115">
        <v>422</v>
      </c>
      <c r="F13" s="115">
        <v>430</v>
      </c>
      <c r="G13" s="115">
        <v>369</v>
      </c>
      <c r="H13" s="115">
        <v>449</v>
      </c>
      <c r="I13" s="115">
        <v>421</v>
      </c>
      <c r="J13" s="115">
        <v>449</v>
      </c>
      <c r="K13" s="115">
        <v>498</v>
      </c>
      <c r="L13" s="114">
        <v>434</v>
      </c>
      <c r="M13" s="115">
        <v>400</v>
      </c>
      <c r="N13" s="115">
        <v>420</v>
      </c>
      <c r="O13" s="115">
        <v>444</v>
      </c>
      <c r="P13" s="115">
        <v>493</v>
      </c>
      <c r="Q13" s="115">
        <v>427</v>
      </c>
      <c r="R13" s="115">
        <v>453</v>
      </c>
      <c r="S13" s="115">
        <v>415</v>
      </c>
      <c r="T13" s="115">
        <v>410</v>
      </c>
      <c r="U13" s="115">
        <v>410</v>
      </c>
      <c r="V13" s="115">
        <v>425</v>
      </c>
      <c r="W13" s="115">
        <v>461</v>
      </c>
      <c r="X13" s="114">
        <v>444</v>
      </c>
      <c r="Y13" s="115">
        <v>402</v>
      </c>
      <c r="Z13" s="116">
        <v>384</v>
      </c>
    </row>
    <row r="14" spans="1:26" x14ac:dyDescent="0.2">
      <c r="A14" s="109" t="s">
        <v>103</v>
      </c>
      <c r="B14" s="109" t="s">
        <v>113</v>
      </c>
      <c r="C14" s="110">
        <v>78</v>
      </c>
      <c r="D14" s="111">
        <v>52</v>
      </c>
      <c r="E14" s="111">
        <v>71</v>
      </c>
      <c r="F14" s="111">
        <v>75</v>
      </c>
      <c r="G14" s="111">
        <v>54</v>
      </c>
      <c r="H14" s="111">
        <v>54</v>
      </c>
      <c r="I14" s="111">
        <v>62</v>
      </c>
      <c r="J14" s="111">
        <v>61</v>
      </c>
      <c r="K14" s="111">
        <v>62</v>
      </c>
      <c r="L14" s="110">
        <v>53</v>
      </c>
      <c r="M14" s="111">
        <v>66</v>
      </c>
      <c r="N14" s="111">
        <v>79</v>
      </c>
      <c r="O14" s="111">
        <v>60</v>
      </c>
      <c r="P14" s="111">
        <v>72</v>
      </c>
      <c r="Q14" s="111">
        <v>45</v>
      </c>
      <c r="R14" s="111">
        <v>90</v>
      </c>
      <c r="S14" s="111">
        <v>56</v>
      </c>
      <c r="T14" s="111">
        <v>60</v>
      </c>
      <c r="U14" s="111">
        <v>48</v>
      </c>
      <c r="V14" s="111">
        <v>66</v>
      </c>
      <c r="W14" s="111">
        <v>86</v>
      </c>
      <c r="X14" s="110">
        <v>66</v>
      </c>
      <c r="Y14" s="111">
        <v>48</v>
      </c>
      <c r="Z14" s="112">
        <v>75</v>
      </c>
    </row>
    <row r="15" spans="1:26" x14ac:dyDescent="0.2">
      <c r="A15" s="108"/>
      <c r="B15" s="113" t="s">
        <v>114</v>
      </c>
      <c r="C15" s="114">
        <v>12</v>
      </c>
      <c r="D15" s="115">
        <v>8</v>
      </c>
      <c r="E15" s="115">
        <v>12</v>
      </c>
      <c r="F15" s="115">
        <v>4</v>
      </c>
      <c r="G15" s="115">
        <v>9</v>
      </c>
      <c r="H15" s="115">
        <v>9</v>
      </c>
      <c r="I15" s="115">
        <v>9</v>
      </c>
      <c r="J15" s="115">
        <v>9</v>
      </c>
      <c r="K15" s="115">
        <v>5</v>
      </c>
      <c r="L15" s="114">
        <v>5</v>
      </c>
      <c r="M15" s="115">
        <v>9</v>
      </c>
      <c r="N15" s="115">
        <v>14</v>
      </c>
      <c r="O15" s="115">
        <v>6</v>
      </c>
      <c r="P15" s="115">
        <v>10</v>
      </c>
      <c r="Q15" s="115">
        <v>9</v>
      </c>
      <c r="R15" s="115">
        <v>8</v>
      </c>
      <c r="S15" s="115">
        <v>12</v>
      </c>
      <c r="T15" s="115">
        <v>6</v>
      </c>
      <c r="U15" s="115">
        <v>9</v>
      </c>
      <c r="V15" s="115">
        <v>7</v>
      </c>
      <c r="W15" s="115">
        <v>13</v>
      </c>
      <c r="X15" s="114">
        <v>3</v>
      </c>
      <c r="Y15" s="115">
        <v>5</v>
      </c>
      <c r="Z15" s="116">
        <v>7</v>
      </c>
    </row>
    <row r="16" spans="1:26" x14ac:dyDescent="0.2">
      <c r="A16" s="108"/>
      <c r="B16" s="113" t="s">
        <v>115</v>
      </c>
      <c r="C16" s="114">
        <v>7</v>
      </c>
      <c r="D16" s="115">
        <v>7</v>
      </c>
      <c r="E16" s="115">
        <v>11</v>
      </c>
      <c r="F16" s="115">
        <v>14</v>
      </c>
      <c r="G16" s="115">
        <v>7</v>
      </c>
      <c r="H16" s="115">
        <v>16</v>
      </c>
      <c r="I16" s="115">
        <v>10</v>
      </c>
      <c r="J16" s="115">
        <v>9</v>
      </c>
      <c r="K16" s="115">
        <v>14</v>
      </c>
      <c r="L16" s="114">
        <v>10</v>
      </c>
      <c r="M16" s="115">
        <v>4</v>
      </c>
      <c r="N16" s="115">
        <v>4</v>
      </c>
      <c r="O16" s="115">
        <v>12</v>
      </c>
      <c r="P16" s="115">
        <v>5</v>
      </c>
      <c r="Q16" s="115">
        <v>9</v>
      </c>
      <c r="R16" s="115">
        <v>5</v>
      </c>
      <c r="S16" s="115">
        <v>13</v>
      </c>
      <c r="T16" s="115">
        <v>12</v>
      </c>
      <c r="U16" s="115">
        <v>11</v>
      </c>
      <c r="V16" s="115">
        <v>9</v>
      </c>
      <c r="W16" s="115">
        <v>10</v>
      </c>
      <c r="X16" s="114">
        <v>15</v>
      </c>
      <c r="Y16" s="115">
        <v>11</v>
      </c>
      <c r="Z16" s="116">
        <v>20</v>
      </c>
    </row>
    <row r="17" spans="1:26" x14ac:dyDescent="0.2">
      <c r="A17" s="108"/>
      <c r="B17" s="113" t="s">
        <v>116</v>
      </c>
      <c r="C17" s="114">
        <v>97</v>
      </c>
      <c r="D17" s="115">
        <v>67</v>
      </c>
      <c r="E17" s="115">
        <v>94</v>
      </c>
      <c r="F17" s="115">
        <v>93</v>
      </c>
      <c r="G17" s="115">
        <v>70</v>
      </c>
      <c r="H17" s="115">
        <v>79</v>
      </c>
      <c r="I17" s="115">
        <v>81</v>
      </c>
      <c r="J17" s="115">
        <v>79</v>
      </c>
      <c r="K17" s="115">
        <v>81</v>
      </c>
      <c r="L17" s="114">
        <v>68</v>
      </c>
      <c r="M17" s="115">
        <v>79</v>
      </c>
      <c r="N17" s="115">
        <v>97</v>
      </c>
      <c r="O17" s="115">
        <v>78</v>
      </c>
      <c r="P17" s="115">
        <v>87</v>
      </c>
      <c r="Q17" s="115">
        <v>63</v>
      </c>
      <c r="R17" s="115">
        <v>103</v>
      </c>
      <c r="S17" s="115">
        <v>81</v>
      </c>
      <c r="T17" s="115">
        <v>78</v>
      </c>
      <c r="U17" s="115">
        <v>68</v>
      </c>
      <c r="V17" s="115">
        <v>82</v>
      </c>
      <c r="W17" s="115">
        <v>109</v>
      </c>
      <c r="X17" s="114">
        <v>84</v>
      </c>
      <c r="Y17" s="115">
        <v>64</v>
      </c>
      <c r="Z17" s="116">
        <v>102</v>
      </c>
    </row>
    <row r="18" spans="1:26" x14ac:dyDescent="0.2">
      <c r="A18" s="109" t="s">
        <v>104</v>
      </c>
      <c r="B18" s="109" t="s">
        <v>113</v>
      </c>
      <c r="C18" s="110">
        <v>75</v>
      </c>
      <c r="D18" s="111">
        <v>86</v>
      </c>
      <c r="E18" s="111">
        <v>80</v>
      </c>
      <c r="F18" s="111">
        <v>90</v>
      </c>
      <c r="G18" s="111">
        <v>85</v>
      </c>
      <c r="H18" s="111">
        <v>69</v>
      </c>
      <c r="I18" s="111">
        <v>99</v>
      </c>
      <c r="J18" s="111">
        <v>85</v>
      </c>
      <c r="K18" s="111">
        <v>74</v>
      </c>
      <c r="L18" s="110">
        <v>93</v>
      </c>
      <c r="M18" s="111">
        <v>85</v>
      </c>
      <c r="N18" s="111">
        <v>98</v>
      </c>
      <c r="O18" s="111">
        <v>59</v>
      </c>
      <c r="P18" s="111">
        <v>108</v>
      </c>
      <c r="Q18" s="111">
        <v>69</v>
      </c>
      <c r="R18" s="111">
        <v>90</v>
      </c>
      <c r="S18" s="111">
        <v>101</v>
      </c>
      <c r="T18" s="111">
        <v>91</v>
      </c>
      <c r="U18" s="111">
        <v>99</v>
      </c>
      <c r="V18" s="111">
        <v>88</v>
      </c>
      <c r="W18" s="111">
        <v>118</v>
      </c>
      <c r="X18" s="110">
        <v>89</v>
      </c>
      <c r="Y18" s="111">
        <v>97</v>
      </c>
      <c r="Z18" s="112">
        <v>100</v>
      </c>
    </row>
    <row r="19" spans="1:26" x14ac:dyDescent="0.2">
      <c r="A19" s="108"/>
      <c r="B19" s="113" t="s">
        <v>114</v>
      </c>
      <c r="C19" s="114">
        <v>5</v>
      </c>
      <c r="D19" s="115">
        <v>8</v>
      </c>
      <c r="E19" s="115">
        <v>13</v>
      </c>
      <c r="F19" s="115">
        <v>11</v>
      </c>
      <c r="G19" s="115">
        <v>9</v>
      </c>
      <c r="H19" s="115">
        <v>15</v>
      </c>
      <c r="I19" s="115">
        <v>7</v>
      </c>
      <c r="J19" s="115">
        <v>9</v>
      </c>
      <c r="K19" s="115">
        <v>11</v>
      </c>
      <c r="L19" s="114">
        <v>9</v>
      </c>
      <c r="M19" s="115">
        <v>8</v>
      </c>
      <c r="N19" s="115">
        <v>4</v>
      </c>
      <c r="O19" s="115">
        <v>1</v>
      </c>
      <c r="P19" s="115">
        <v>14</v>
      </c>
      <c r="Q19" s="115">
        <v>12</v>
      </c>
      <c r="R19" s="115">
        <v>16</v>
      </c>
      <c r="S19" s="115">
        <v>14</v>
      </c>
      <c r="T19" s="115">
        <v>9</v>
      </c>
      <c r="U19" s="115">
        <v>10</v>
      </c>
      <c r="V19" s="115">
        <v>10</v>
      </c>
      <c r="W19" s="115">
        <v>13</v>
      </c>
      <c r="X19" s="114">
        <v>11</v>
      </c>
      <c r="Y19" s="115">
        <v>9</v>
      </c>
      <c r="Z19" s="116">
        <v>11</v>
      </c>
    </row>
    <row r="20" spans="1:26" x14ac:dyDescent="0.2">
      <c r="A20" s="108"/>
      <c r="B20" s="113" t="s">
        <v>115</v>
      </c>
      <c r="C20" s="114">
        <v>14</v>
      </c>
      <c r="D20" s="115">
        <v>11</v>
      </c>
      <c r="E20" s="115">
        <v>12</v>
      </c>
      <c r="F20" s="115">
        <v>11</v>
      </c>
      <c r="G20" s="115">
        <v>17</v>
      </c>
      <c r="H20" s="115">
        <v>14</v>
      </c>
      <c r="I20" s="115">
        <v>9</v>
      </c>
      <c r="J20" s="115">
        <v>22</v>
      </c>
      <c r="K20" s="115">
        <v>7</v>
      </c>
      <c r="L20" s="114">
        <v>10</v>
      </c>
      <c r="M20" s="115">
        <v>8</v>
      </c>
      <c r="N20" s="115">
        <v>13</v>
      </c>
      <c r="O20" s="115">
        <v>17</v>
      </c>
      <c r="P20" s="115">
        <v>13</v>
      </c>
      <c r="Q20" s="115">
        <v>9</v>
      </c>
      <c r="R20" s="115">
        <v>8</v>
      </c>
      <c r="S20" s="115">
        <v>16</v>
      </c>
      <c r="T20" s="115">
        <v>9</v>
      </c>
      <c r="U20" s="115">
        <v>21</v>
      </c>
      <c r="V20" s="115">
        <v>12</v>
      </c>
      <c r="W20" s="115">
        <v>12</v>
      </c>
      <c r="X20" s="114">
        <v>19</v>
      </c>
      <c r="Y20" s="115">
        <v>13</v>
      </c>
      <c r="Z20" s="116">
        <v>26</v>
      </c>
    </row>
    <row r="21" spans="1:26" x14ac:dyDescent="0.2">
      <c r="A21" s="108"/>
      <c r="B21" s="113" t="s">
        <v>116</v>
      </c>
      <c r="C21" s="114">
        <v>94</v>
      </c>
      <c r="D21" s="115">
        <v>105</v>
      </c>
      <c r="E21" s="115">
        <v>105</v>
      </c>
      <c r="F21" s="115">
        <v>112</v>
      </c>
      <c r="G21" s="115">
        <v>111</v>
      </c>
      <c r="H21" s="115">
        <v>98</v>
      </c>
      <c r="I21" s="115">
        <v>115</v>
      </c>
      <c r="J21" s="115">
        <v>116</v>
      </c>
      <c r="K21" s="115">
        <v>92</v>
      </c>
      <c r="L21" s="114">
        <v>112</v>
      </c>
      <c r="M21" s="115">
        <v>101</v>
      </c>
      <c r="N21" s="115">
        <v>115</v>
      </c>
      <c r="O21" s="115">
        <v>77</v>
      </c>
      <c r="P21" s="115">
        <v>135</v>
      </c>
      <c r="Q21" s="115">
        <v>90</v>
      </c>
      <c r="R21" s="115">
        <v>114</v>
      </c>
      <c r="S21" s="115">
        <v>131</v>
      </c>
      <c r="T21" s="115">
        <v>109</v>
      </c>
      <c r="U21" s="115">
        <v>130</v>
      </c>
      <c r="V21" s="115">
        <v>110</v>
      </c>
      <c r="W21" s="115">
        <v>143</v>
      </c>
      <c r="X21" s="114">
        <v>119</v>
      </c>
      <c r="Y21" s="115">
        <v>119</v>
      </c>
      <c r="Z21" s="116">
        <v>137</v>
      </c>
    </row>
    <row r="22" spans="1:26" x14ac:dyDescent="0.2">
      <c r="A22" s="109" t="s">
        <v>105</v>
      </c>
      <c r="B22" s="109" t="s">
        <v>113</v>
      </c>
      <c r="C22" s="110">
        <v>86</v>
      </c>
      <c r="D22" s="111">
        <v>101</v>
      </c>
      <c r="E22" s="111">
        <v>85</v>
      </c>
      <c r="F22" s="111">
        <v>97</v>
      </c>
      <c r="G22" s="111">
        <v>92</v>
      </c>
      <c r="H22" s="111">
        <v>104</v>
      </c>
      <c r="I22" s="111">
        <v>74</v>
      </c>
      <c r="J22" s="111">
        <v>114</v>
      </c>
      <c r="K22" s="111">
        <v>116</v>
      </c>
      <c r="L22" s="110">
        <v>104</v>
      </c>
      <c r="M22" s="111">
        <v>73</v>
      </c>
      <c r="N22" s="111">
        <v>130</v>
      </c>
      <c r="O22" s="111">
        <v>94</v>
      </c>
      <c r="P22" s="111">
        <v>120</v>
      </c>
      <c r="Q22" s="111">
        <v>107</v>
      </c>
      <c r="R22" s="111">
        <v>106</v>
      </c>
      <c r="S22" s="111">
        <v>103</v>
      </c>
      <c r="T22" s="111">
        <v>100</v>
      </c>
      <c r="U22" s="111">
        <v>103</v>
      </c>
      <c r="V22" s="111">
        <v>110</v>
      </c>
      <c r="W22" s="111">
        <v>124</v>
      </c>
      <c r="X22" s="110">
        <v>107</v>
      </c>
      <c r="Y22" s="111">
        <v>84</v>
      </c>
      <c r="Z22" s="112">
        <v>101</v>
      </c>
    </row>
    <row r="23" spans="1:26" x14ac:dyDescent="0.2">
      <c r="A23" s="108"/>
      <c r="B23" s="113" t="s">
        <v>114</v>
      </c>
      <c r="C23" s="114">
        <v>17</v>
      </c>
      <c r="D23" s="115">
        <v>22</v>
      </c>
      <c r="E23" s="115">
        <v>16</v>
      </c>
      <c r="F23" s="115">
        <v>19</v>
      </c>
      <c r="G23" s="115">
        <v>11</v>
      </c>
      <c r="H23" s="115">
        <v>17</v>
      </c>
      <c r="I23" s="115">
        <v>24</v>
      </c>
      <c r="J23" s="115">
        <v>17</v>
      </c>
      <c r="K23" s="115">
        <v>23</v>
      </c>
      <c r="L23" s="114">
        <v>21</v>
      </c>
      <c r="M23" s="115">
        <v>13</v>
      </c>
      <c r="N23" s="115">
        <v>19</v>
      </c>
      <c r="O23" s="115">
        <v>19</v>
      </c>
      <c r="P23" s="115">
        <v>14</v>
      </c>
      <c r="Q23" s="115">
        <v>22</v>
      </c>
      <c r="R23" s="115">
        <v>27</v>
      </c>
      <c r="S23" s="115">
        <v>21</v>
      </c>
      <c r="T23" s="115">
        <v>21</v>
      </c>
      <c r="U23" s="115">
        <v>19</v>
      </c>
      <c r="V23" s="115">
        <v>19</v>
      </c>
      <c r="W23" s="115">
        <v>21</v>
      </c>
      <c r="X23" s="114">
        <v>22</v>
      </c>
      <c r="Y23" s="115">
        <v>14</v>
      </c>
      <c r="Z23" s="116">
        <v>15</v>
      </c>
    </row>
    <row r="24" spans="1:26" x14ac:dyDescent="0.2">
      <c r="A24" s="108"/>
      <c r="B24" s="113" t="s">
        <v>115</v>
      </c>
      <c r="C24" s="114">
        <v>13</v>
      </c>
      <c r="D24" s="115">
        <v>23</v>
      </c>
      <c r="E24" s="115">
        <v>13</v>
      </c>
      <c r="F24" s="115">
        <v>8</v>
      </c>
      <c r="G24" s="115">
        <v>11</v>
      </c>
      <c r="H24" s="115">
        <v>19</v>
      </c>
      <c r="I24" s="115">
        <v>24</v>
      </c>
      <c r="J24" s="115">
        <v>14</v>
      </c>
      <c r="K24" s="115">
        <v>18</v>
      </c>
      <c r="L24" s="114">
        <v>14</v>
      </c>
      <c r="M24" s="115">
        <v>9</v>
      </c>
      <c r="N24" s="115">
        <v>21</v>
      </c>
      <c r="O24" s="115">
        <v>11</v>
      </c>
      <c r="P24" s="115">
        <v>13</v>
      </c>
      <c r="Q24" s="115">
        <v>18</v>
      </c>
      <c r="R24" s="115">
        <v>22</v>
      </c>
      <c r="S24" s="115">
        <v>16</v>
      </c>
      <c r="T24" s="115">
        <v>24</v>
      </c>
      <c r="U24" s="115">
        <v>21</v>
      </c>
      <c r="V24" s="115">
        <v>20</v>
      </c>
      <c r="W24" s="115">
        <v>19</v>
      </c>
      <c r="X24" s="114">
        <v>18</v>
      </c>
      <c r="Y24" s="115">
        <v>22</v>
      </c>
      <c r="Z24" s="116">
        <v>21</v>
      </c>
    </row>
    <row r="25" spans="1:26" x14ac:dyDescent="0.2">
      <c r="A25" s="108"/>
      <c r="B25" s="113" t="s">
        <v>116</v>
      </c>
      <c r="C25" s="114">
        <v>116</v>
      </c>
      <c r="D25" s="115">
        <v>146</v>
      </c>
      <c r="E25" s="115">
        <v>114</v>
      </c>
      <c r="F25" s="115">
        <v>124</v>
      </c>
      <c r="G25" s="115">
        <v>114</v>
      </c>
      <c r="H25" s="115">
        <v>140</v>
      </c>
      <c r="I25" s="115">
        <v>122</v>
      </c>
      <c r="J25" s="115">
        <v>145</v>
      </c>
      <c r="K25" s="115">
        <v>157</v>
      </c>
      <c r="L25" s="114">
        <v>139</v>
      </c>
      <c r="M25" s="115">
        <v>95</v>
      </c>
      <c r="N25" s="115">
        <v>170</v>
      </c>
      <c r="O25" s="115">
        <v>124</v>
      </c>
      <c r="P25" s="115">
        <v>147</v>
      </c>
      <c r="Q25" s="115">
        <v>147</v>
      </c>
      <c r="R25" s="115">
        <v>155</v>
      </c>
      <c r="S25" s="115">
        <v>140</v>
      </c>
      <c r="T25" s="115">
        <v>145</v>
      </c>
      <c r="U25" s="115">
        <v>143</v>
      </c>
      <c r="V25" s="115">
        <v>149</v>
      </c>
      <c r="W25" s="115">
        <v>164</v>
      </c>
      <c r="X25" s="114">
        <v>147</v>
      </c>
      <c r="Y25" s="115">
        <v>120</v>
      </c>
      <c r="Z25" s="116">
        <v>137</v>
      </c>
    </row>
    <row r="26" spans="1:26" x14ac:dyDescent="0.2">
      <c r="A26" s="109" t="s">
        <v>106</v>
      </c>
      <c r="B26" s="109" t="s">
        <v>113</v>
      </c>
      <c r="C26" s="110">
        <v>144</v>
      </c>
      <c r="D26" s="111">
        <v>145</v>
      </c>
      <c r="E26" s="111">
        <v>130</v>
      </c>
      <c r="F26" s="111">
        <v>90</v>
      </c>
      <c r="G26" s="111">
        <v>117</v>
      </c>
      <c r="H26" s="111">
        <v>128</v>
      </c>
      <c r="I26" s="111">
        <v>144</v>
      </c>
      <c r="J26" s="111">
        <v>117</v>
      </c>
      <c r="K26" s="111">
        <v>120</v>
      </c>
      <c r="L26" s="110">
        <v>104</v>
      </c>
      <c r="M26" s="111">
        <v>133</v>
      </c>
      <c r="N26" s="111">
        <v>95</v>
      </c>
      <c r="O26" s="111">
        <v>120</v>
      </c>
      <c r="P26" s="111">
        <v>128</v>
      </c>
      <c r="Q26" s="111">
        <v>107</v>
      </c>
      <c r="R26" s="111">
        <v>147</v>
      </c>
      <c r="S26" s="111">
        <v>128</v>
      </c>
      <c r="T26" s="111">
        <v>145</v>
      </c>
      <c r="U26" s="111">
        <v>127</v>
      </c>
      <c r="V26" s="111">
        <v>126</v>
      </c>
      <c r="W26" s="111">
        <v>125</v>
      </c>
      <c r="X26" s="110">
        <v>110</v>
      </c>
      <c r="Y26" s="111">
        <v>103</v>
      </c>
      <c r="Z26" s="112">
        <v>120</v>
      </c>
    </row>
    <row r="27" spans="1:26" x14ac:dyDescent="0.2">
      <c r="A27" s="108"/>
      <c r="B27" s="113" t="s">
        <v>114</v>
      </c>
      <c r="C27" s="114">
        <v>19</v>
      </c>
      <c r="D27" s="115">
        <v>22</v>
      </c>
      <c r="E27" s="115">
        <v>26</v>
      </c>
      <c r="F27" s="115">
        <v>21</v>
      </c>
      <c r="G27" s="115">
        <v>18</v>
      </c>
      <c r="H27" s="115">
        <v>25</v>
      </c>
      <c r="I27" s="115">
        <v>15</v>
      </c>
      <c r="J27" s="115">
        <v>21</v>
      </c>
      <c r="K27" s="115">
        <v>23</v>
      </c>
      <c r="L27" s="114">
        <v>14</v>
      </c>
      <c r="M27" s="115">
        <v>11</v>
      </c>
      <c r="N27" s="115">
        <v>18</v>
      </c>
      <c r="O27" s="115">
        <v>19</v>
      </c>
      <c r="P27" s="115">
        <v>17</v>
      </c>
      <c r="Q27" s="115">
        <v>16</v>
      </c>
      <c r="R27" s="115">
        <v>23</v>
      </c>
      <c r="S27" s="115">
        <v>16</v>
      </c>
      <c r="T27" s="115">
        <v>16</v>
      </c>
      <c r="U27" s="115">
        <v>35</v>
      </c>
      <c r="V27" s="115">
        <v>15</v>
      </c>
      <c r="W27" s="115">
        <v>18</v>
      </c>
      <c r="X27" s="114">
        <v>25</v>
      </c>
      <c r="Y27" s="115">
        <v>20</v>
      </c>
      <c r="Z27" s="116">
        <v>21</v>
      </c>
    </row>
    <row r="28" spans="1:26" x14ac:dyDescent="0.2">
      <c r="A28" s="108"/>
      <c r="B28" s="113" t="s">
        <v>115</v>
      </c>
      <c r="C28" s="114">
        <v>18</v>
      </c>
      <c r="D28" s="115">
        <v>20</v>
      </c>
      <c r="E28" s="115">
        <v>13</v>
      </c>
      <c r="F28" s="115">
        <v>9</v>
      </c>
      <c r="G28" s="115">
        <v>11</v>
      </c>
      <c r="H28" s="115">
        <v>16</v>
      </c>
      <c r="I28" s="115">
        <v>20</v>
      </c>
      <c r="J28" s="115">
        <v>18</v>
      </c>
      <c r="K28" s="115">
        <v>21</v>
      </c>
      <c r="L28" s="114">
        <v>10</v>
      </c>
      <c r="M28" s="115">
        <v>11</v>
      </c>
      <c r="N28" s="115">
        <v>11</v>
      </c>
      <c r="O28" s="115">
        <v>17</v>
      </c>
      <c r="P28" s="115">
        <v>22</v>
      </c>
      <c r="Q28" s="115">
        <v>10</v>
      </c>
      <c r="R28" s="115">
        <v>8</v>
      </c>
      <c r="S28" s="115">
        <v>21</v>
      </c>
      <c r="T28" s="115">
        <v>10</v>
      </c>
      <c r="U28" s="115">
        <v>12</v>
      </c>
      <c r="V28" s="115">
        <v>15</v>
      </c>
      <c r="W28" s="115">
        <v>13</v>
      </c>
      <c r="X28" s="114">
        <v>11</v>
      </c>
      <c r="Y28" s="115">
        <v>12</v>
      </c>
      <c r="Z28" s="116">
        <v>13</v>
      </c>
    </row>
    <row r="29" spans="1:26" x14ac:dyDescent="0.2">
      <c r="A29" s="108"/>
      <c r="B29" s="113" t="s">
        <v>116</v>
      </c>
      <c r="C29" s="114">
        <v>181</v>
      </c>
      <c r="D29" s="115">
        <v>187</v>
      </c>
      <c r="E29" s="115">
        <v>169</v>
      </c>
      <c r="F29" s="115">
        <v>120</v>
      </c>
      <c r="G29" s="115">
        <v>146</v>
      </c>
      <c r="H29" s="115">
        <v>169</v>
      </c>
      <c r="I29" s="115">
        <v>179</v>
      </c>
      <c r="J29" s="115">
        <v>156</v>
      </c>
      <c r="K29" s="115">
        <v>164</v>
      </c>
      <c r="L29" s="114">
        <v>128</v>
      </c>
      <c r="M29" s="115">
        <v>155</v>
      </c>
      <c r="N29" s="115">
        <v>124</v>
      </c>
      <c r="O29" s="115">
        <v>156</v>
      </c>
      <c r="P29" s="115">
        <v>167</v>
      </c>
      <c r="Q29" s="115">
        <v>133</v>
      </c>
      <c r="R29" s="115">
        <v>178</v>
      </c>
      <c r="S29" s="115">
        <v>165</v>
      </c>
      <c r="T29" s="115">
        <v>171</v>
      </c>
      <c r="U29" s="115">
        <v>174</v>
      </c>
      <c r="V29" s="115">
        <v>156</v>
      </c>
      <c r="W29" s="115">
        <v>156</v>
      </c>
      <c r="X29" s="114">
        <v>146</v>
      </c>
      <c r="Y29" s="115">
        <v>135</v>
      </c>
      <c r="Z29" s="116">
        <v>154</v>
      </c>
    </row>
    <row r="30" spans="1:26" x14ac:dyDescent="0.2">
      <c r="A30" s="109" t="s">
        <v>107</v>
      </c>
      <c r="B30" s="109" t="s">
        <v>113</v>
      </c>
      <c r="C30" s="110">
        <v>67</v>
      </c>
      <c r="D30" s="111">
        <v>74</v>
      </c>
      <c r="E30" s="111">
        <v>55</v>
      </c>
      <c r="F30" s="111">
        <v>72</v>
      </c>
      <c r="G30" s="111">
        <v>74</v>
      </c>
      <c r="H30" s="111">
        <v>62</v>
      </c>
      <c r="I30" s="111">
        <v>65</v>
      </c>
      <c r="J30" s="111">
        <v>59</v>
      </c>
      <c r="K30" s="111">
        <v>84</v>
      </c>
      <c r="L30" s="110">
        <v>83</v>
      </c>
      <c r="M30" s="111">
        <v>65</v>
      </c>
      <c r="N30" s="111">
        <v>65</v>
      </c>
      <c r="O30" s="111">
        <v>75</v>
      </c>
      <c r="P30" s="111">
        <v>52</v>
      </c>
      <c r="Q30" s="111">
        <v>108</v>
      </c>
      <c r="R30" s="111">
        <v>73</v>
      </c>
      <c r="S30" s="111">
        <v>78</v>
      </c>
      <c r="T30" s="111">
        <v>64</v>
      </c>
      <c r="U30" s="111">
        <v>75</v>
      </c>
      <c r="V30" s="111">
        <v>86</v>
      </c>
      <c r="W30" s="111">
        <v>86</v>
      </c>
      <c r="X30" s="110">
        <v>50</v>
      </c>
      <c r="Y30" s="111">
        <v>61</v>
      </c>
      <c r="Z30" s="112">
        <v>61</v>
      </c>
    </row>
    <row r="31" spans="1:26" x14ac:dyDescent="0.2">
      <c r="A31" s="108"/>
      <c r="B31" s="113" t="s">
        <v>114</v>
      </c>
      <c r="C31" s="114">
        <v>9</v>
      </c>
      <c r="D31" s="115">
        <v>16</v>
      </c>
      <c r="E31" s="115">
        <v>8</v>
      </c>
      <c r="F31" s="115">
        <v>13</v>
      </c>
      <c r="G31" s="115">
        <v>6</v>
      </c>
      <c r="H31" s="115">
        <v>3</v>
      </c>
      <c r="I31" s="115">
        <v>9</v>
      </c>
      <c r="J31" s="115">
        <v>10</v>
      </c>
      <c r="K31" s="115">
        <v>10</v>
      </c>
      <c r="L31" s="114">
        <v>14</v>
      </c>
      <c r="M31" s="115">
        <v>5</v>
      </c>
      <c r="N31" s="115">
        <v>9</v>
      </c>
      <c r="O31" s="115">
        <v>13</v>
      </c>
      <c r="P31" s="115">
        <v>10</v>
      </c>
      <c r="Q31" s="115">
        <v>5</v>
      </c>
      <c r="R31" s="115">
        <v>11</v>
      </c>
      <c r="S31" s="115">
        <v>7</v>
      </c>
      <c r="T31" s="115">
        <v>9</v>
      </c>
      <c r="U31" s="115">
        <v>7</v>
      </c>
      <c r="V31" s="115">
        <v>7</v>
      </c>
      <c r="W31" s="115">
        <v>14</v>
      </c>
      <c r="X31" s="114">
        <v>15</v>
      </c>
      <c r="Y31" s="115">
        <v>7</v>
      </c>
      <c r="Z31" s="116">
        <v>8</v>
      </c>
    </row>
    <row r="32" spans="1:26" x14ac:dyDescent="0.2">
      <c r="A32" s="108"/>
      <c r="B32" s="113" t="s">
        <v>115</v>
      </c>
      <c r="C32" s="114">
        <v>7</v>
      </c>
      <c r="D32" s="115">
        <v>10</v>
      </c>
      <c r="E32" s="115">
        <v>10</v>
      </c>
      <c r="F32" s="115">
        <v>3</v>
      </c>
      <c r="G32" s="115">
        <v>11</v>
      </c>
      <c r="H32" s="115">
        <v>9</v>
      </c>
      <c r="I32" s="115">
        <v>8</v>
      </c>
      <c r="J32" s="115">
        <v>9</v>
      </c>
      <c r="K32" s="115">
        <v>6</v>
      </c>
      <c r="L32" s="114">
        <v>8</v>
      </c>
      <c r="M32" s="115">
        <v>3</v>
      </c>
      <c r="N32" s="115">
        <v>1</v>
      </c>
      <c r="O32" s="115">
        <v>7</v>
      </c>
      <c r="P32" s="115">
        <v>4</v>
      </c>
      <c r="Q32" s="115">
        <v>7</v>
      </c>
      <c r="R32" s="115">
        <v>8</v>
      </c>
      <c r="S32" s="115">
        <v>7</v>
      </c>
      <c r="T32" s="115">
        <v>10</v>
      </c>
      <c r="U32" s="115">
        <v>6</v>
      </c>
      <c r="V32" s="115">
        <v>7</v>
      </c>
      <c r="W32" s="115">
        <v>4</v>
      </c>
      <c r="X32" s="114">
        <v>4</v>
      </c>
      <c r="Y32" s="115">
        <v>7</v>
      </c>
      <c r="Z32" s="116">
        <v>6</v>
      </c>
    </row>
    <row r="33" spans="1:26" x14ac:dyDescent="0.2">
      <c r="A33" s="108"/>
      <c r="B33" s="113" t="s">
        <v>116</v>
      </c>
      <c r="C33" s="114">
        <v>83</v>
      </c>
      <c r="D33" s="115">
        <v>100</v>
      </c>
      <c r="E33" s="115">
        <v>73</v>
      </c>
      <c r="F33" s="115">
        <v>88</v>
      </c>
      <c r="G33" s="115">
        <v>91</v>
      </c>
      <c r="H33" s="115">
        <v>74</v>
      </c>
      <c r="I33" s="115">
        <v>82</v>
      </c>
      <c r="J33" s="115">
        <v>78</v>
      </c>
      <c r="K33" s="115">
        <v>100</v>
      </c>
      <c r="L33" s="114">
        <v>105</v>
      </c>
      <c r="M33" s="115">
        <v>73</v>
      </c>
      <c r="N33" s="115">
        <v>75</v>
      </c>
      <c r="O33" s="115">
        <v>95</v>
      </c>
      <c r="P33" s="115">
        <v>66</v>
      </c>
      <c r="Q33" s="115">
        <v>120</v>
      </c>
      <c r="R33" s="115">
        <v>92</v>
      </c>
      <c r="S33" s="115">
        <v>92</v>
      </c>
      <c r="T33" s="115">
        <v>83</v>
      </c>
      <c r="U33" s="115">
        <v>88</v>
      </c>
      <c r="V33" s="115">
        <v>100</v>
      </c>
      <c r="W33" s="115">
        <v>104</v>
      </c>
      <c r="X33" s="114">
        <v>69</v>
      </c>
      <c r="Y33" s="115">
        <v>75</v>
      </c>
      <c r="Z33" s="116">
        <v>75</v>
      </c>
    </row>
    <row r="34" spans="1:26" x14ac:dyDescent="0.2">
      <c r="A34" s="109" t="s">
        <v>108</v>
      </c>
      <c r="B34" s="109" t="s">
        <v>113</v>
      </c>
      <c r="C34" s="110">
        <v>60</v>
      </c>
      <c r="D34" s="111">
        <v>53</v>
      </c>
      <c r="E34" s="111">
        <v>55</v>
      </c>
      <c r="F34" s="111">
        <v>46</v>
      </c>
      <c r="G34" s="111">
        <v>53</v>
      </c>
      <c r="H34" s="111">
        <v>47</v>
      </c>
      <c r="I34" s="111">
        <v>54</v>
      </c>
      <c r="J34" s="111">
        <v>50</v>
      </c>
      <c r="K34" s="111">
        <v>56</v>
      </c>
      <c r="L34" s="110">
        <v>54</v>
      </c>
      <c r="M34" s="111">
        <v>45</v>
      </c>
      <c r="N34" s="111">
        <v>43</v>
      </c>
      <c r="O34" s="111">
        <v>46</v>
      </c>
      <c r="P34" s="111">
        <v>45</v>
      </c>
      <c r="Q34" s="111">
        <v>30</v>
      </c>
      <c r="R34" s="111">
        <v>51</v>
      </c>
      <c r="S34" s="111">
        <v>45</v>
      </c>
      <c r="T34" s="111">
        <v>37</v>
      </c>
      <c r="U34" s="111">
        <v>52</v>
      </c>
      <c r="V34" s="111">
        <v>46</v>
      </c>
      <c r="W34" s="111">
        <v>66</v>
      </c>
      <c r="X34" s="110">
        <v>53</v>
      </c>
      <c r="Y34" s="111">
        <v>51</v>
      </c>
      <c r="Z34" s="112">
        <v>60</v>
      </c>
    </row>
    <row r="35" spans="1:26" x14ac:dyDescent="0.2">
      <c r="A35" s="108"/>
      <c r="B35" s="113" t="s">
        <v>114</v>
      </c>
      <c r="C35" s="114">
        <v>8</v>
      </c>
      <c r="D35" s="115">
        <v>10</v>
      </c>
      <c r="E35" s="115">
        <v>8</v>
      </c>
      <c r="F35" s="115">
        <v>6</v>
      </c>
      <c r="G35" s="115">
        <v>7</v>
      </c>
      <c r="H35" s="115">
        <v>3</v>
      </c>
      <c r="I35" s="115">
        <v>5</v>
      </c>
      <c r="J35" s="115">
        <v>9</v>
      </c>
      <c r="K35" s="115">
        <v>3</v>
      </c>
      <c r="L35" s="114">
        <v>5</v>
      </c>
      <c r="M35" s="115">
        <v>5</v>
      </c>
      <c r="N35" s="115">
        <v>9</v>
      </c>
      <c r="O35" s="115">
        <v>6</v>
      </c>
      <c r="P35" s="115">
        <v>7</v>
      </c>
      <c r="Q35" s="115">
        <v>7</v>
      </c>
      <c r="R35" s="115">
        <v>2</v>
      </c>
      <c r="S35" s="115">
        <v>3</v>
      </c>
      <c r="T35" s="115">
        <v>7</v>
      </c>
      <c r="U35" s="115">
        <v>3</v>
      </c>
      <c r="V35" s="115">
        <v>8</v>
      </c>
      <c r="W35" s="115">
        <v>9</v>
      </c>
      <c r="X35" s="114">
        <v>7</v>
      </c>
      <c r="Y35" s="115">
        <v>9</v>
      </c>
      <c r="Z35" s="116">
        <v>5</v>
      </c>
    </row>
    <row r="36" spans="1:26" x14ac:dyDescent="0.2">
      <c r="A36" s="108"/>
      <c r="B36" s="113" t="s">
        <v>115</v>
      </c>
      <c r="C36" s="114">
        <v>7</v>
      </c>
      <c r="D36" s="115">
        <v>8</v>
      </c>
      <c r="E36" s="115">
        <v>4</v>
      </c>
      <c r="F36" s="115">
        <v>9</v>
      </c>
      <c r="G36" s="115">
        <v>6</v>
      </c>
      <c r="H36" s="115">
        <v>13</v>
      </c>
      <c r="I36" s="115">
        <v>7</v>
      </c>
      <c r="J36" s="115">
        <v>5</v>
      </c>
      <c r="K36" s="115">
        <v>2</v>
      </c>
      <c r="L36" s="114">
        <v>6</v>
      </c>
      <c r="M36" s="115">
        <v>2</v>
      </c>
      <c r="N36" s="115">
        <v>5</v>
      </c>
      <c r="O36" s="115">
        <v>7</v>
      </c>
      <c r="P36" s="115">
        <v>4</v>
      </c>
      <c r="Q36" s="115">
        <v>6</v>
      </c>
      <c r="R36" s="115">
        <v>11</v>
      </c>
      <c r="S36" s="115">
        <v>6</v>
      </c>
      <c r="T36" s="115">
        <v>6</v>
      </c>
      <c r="U36" s="115">
        <v>2</v>
      </c>
      <c r="V36" s="115">
        <v>1</v>
      </c>
      <c r="W36" s="115">
        <v>9</v>
      </c>
      <c r="X36" s="114">
        <v>10</v>
      </c>
      <c r="Y36" s="115">
        <v>5</v>
      </c>
      <c r="Z36" s="116">
        <v>8</v>
      </c>
    </row>
    <row r="37" spans="1:26" x14ac:dyDescent="0.2">
      <c r="A37" s="108"/>
      <c r="B37" s="113" t="s">
        <v>116</v>
      </c>
      <c r="C37" s="114">
        <v>75</v>
      </c>
      <c r="D37" s="115">
        <v>71</v>
      </c>
      <c r="E37" s="115">
        <v>67</v>
      </c>
      <c r="F37" s="115">
        <v>61</v>
      </c>
      <c r="G37" s="115">
        <v>66</v>
      </c>
      <c r="H37" s="115">
        <v>63</v>
      </c>
      <c r="I37" s="115">
        <v>66</v>
      </c>
      <c r="J37" s="115">
        <v>64</v>
      </c>
      <c r="K37" s="115">
        <v>61</v>
      </c>
      <c r="L37" s="114">
        <v>65</v>
      </c>
      <c r="M37" s="115">
        <v>52</v>
      </c>
      <c r="N37" s="115">
        <v>57</v>
      </c>
      <c r="O37" s="115">
        <v>59</v>
      </c>
      <c r="P37" s="115">
        <v>56</v>
      </c>
      <c r="Q37" s="115">
        <v>43</v>
      </c>
      <c r="R37" s="115">
        <v>64</v>
      </c>
      <c r="S37" s="115">
        <v>54</v>
      </c>
      <c r="T37" s="115">
        <v>50</v>
      </c>
      <c r="U37" s="115">
        <v>57</v>
      </c>
      <c r="V37" s="115">
        <v>55</v>
      </c>
      <c r="W37" s="115">
        <v>84</v>
      </c>
      <c r="X37" s="114">
        <v>70</v>
      </c>
      <c r="Y37" s="115">
        <v>65</v>
      </c>
      <c r="Z37" s="116">
        <v>73</v>
      </c>
    </row>
    <row r="38" spans="1:26" x14ac:dyDescent="0.2">
      <c r="A38" s="109" t="s">
        <v>109</v>
      </c>
      <c r="B38" s="109" t="s">
        <v>113</v>
      </c>
      <c r="C38" s="110">
        <v>127</v>
      </c>
      <c r="D38" s="111">
        <v>109</v>
      </c>
      <c r="E38" s="111">
        <v>130</v>
      </c>
      <c r="F38" s="111">
        <v>121</v>
      </c>
      <c r="G38" s="111">
        <v>95</v>
      </c>
      <c r="H38" s="111">
        <v>124</v>
      </c>
      <c r="I38" s="111">
        <v>129</v>
      </c>
      <c r="J38" s="111">
        <v>146</v>
      </c>
      <c r="K38" s="111">
        <v>122</v>
      </c>
      <c r="L38" s="110">
        <v>122</v>
      </c>
      <c r="M38" s="111">
        <v>86</v>
      </c>
      <c r="N38" s="111">
        <v>128</v>
      </c>
      <c r="O38" s="111">
        <v>137</v>
      </c>
      <c r="P38" s="111">
        <v>117</v>
      </c>
      <c r="Q38" s="111">
        <v>130</v>
      </c>
      <c r="R38" s="111">
        <v>117</v>
      </c>
      <c r="S38" s="111">
        <v>122</v>
      </c>
      <c r="T38" s="111">
        <v>120</v>
      </c>
      <c r="U38" s="111">
        <v>91</v>
      </c>
      <c r="V38" s="111">
        <v>123</v>
      </c>
      <c r="W38" s="111">
        <v>127</v>
      </c>
      <c r="X38" s="110">
        <v>106</v>
      </c>
      <c r="Y38" s="111">
        <v>92</v>
      </c>
      <c r="Z38" s="112">
        <v>139</v>
      </c>
    </row>
    <row r="39" spans="1:26" x14ac:dyDescent="0.2">
      <c r="A39" s="108"/>
      <c r="B39" s="113" t="s">
        <v>114</v>
      </c>
      <c r="C39" s="114">
        <v>22</v>
      </c>
      <c r="D39" s="115">
        <v>26</v>
      </c>
      <c r="E39" s="115">
        <v>25</v>
      </c>
      <c r="F39" s="115">
        <v>24</v>
      </c>
      <c r="G39" s="115">
        <v>19</v>
      </c>
      <c r="H39" s="115">
        <v>28</v>
      </c>
      <c r="I39" s="115">
        <v>23</v>
      </c>
      <c r="J39" s="115">
        <v>14</v>
      </c>
      <c r="K39" s="115">
        <v>19</v>
      </c>
      <c r="L39" s="114">
        <v>17</v>
      </c>
      <c r="M39" s="115">
        <v>13</v>
      </c>
      <c r="N39" s="115">
        <v>28</v>
      </c>
      <c r="O39" s="115">
        <v>29</v>
      </c>
      <c r="P39" s="115">
        <v>13</v>
      </c>
      <c r="Q39" s="115">
        <v>23</v>
      </c>
      <c r="R39" s="115">
        <v>31</v>
      </c>
      <c r="S39" s="115">
        <v>20</v>
      </c>
      <c r="T39" s="115">
        <v>14</v>
      </c>
      <c r="U39" s="115">
        <v>29</v>
      </c>
      <c r="V39" s="115">
        <v>18</v>
      </c>
      <c r="W39" s="115">
        <v>15</v>
      </c>
      <c r="X39" s="114">
        <v>16</v>
      </c>
      <c r="Y39" s="115">
        <v>24</v>
      </c>
      <c r="Z39" s="116">
        <v>22</v>
      </c>
    </row>
    <row r="40" spans="1:26" x14ac:dyDescent="0.2">
      <c r="A40" s="108"/>
      <c r="B40" s="113" t="s">
        <v>115</v>
      </c>
      <c r="C40" s="114">
        <v>18</v>
      </c>
      <c r="D40" s="115">
        <v>17</v>
      </c>
      <c r="E40" s="115">
        <v>17</v>
      </c>
      <c r="F40" s="115">
        <v>12</v>
      </c>
      <c r="G40" s="115">
        <v>17</v>
      </c>
      <c r="H40" s="115">
        <v>16</v>
      </c>
      <c r="I40" s="115">
        <v>20</v>
      </c>
      <c r="J40" s="115">
        <v>15</v>
      </c>
      <c r="K40" s="115">
        <v>12</v>
      </c>
      <c r="L40" s="114">
        <v>13</v>
      </c>
      <c r="M40" s="115">
        <v>14</v>
      </c>
      <c r="N40" s="115">
        <v>18</v>
      </c>
      <c r="O40" s="115">
        <v>16</v>
      </c>
      <c r="P40" s="115">
        <v>24</v>
      </c>
      <c r="Q40" s="115">
        <v>17</v>
      </c>
      <c r="R40" s="115">
        <v>12</v>
      </c>
      <c r="S40" s="115">
        <v>12</v>
      </c>
      <c r="T40" s="115">
        <v>13</v>
      </c>
      <c r="U40" s="115">
        <v>16</v>
      </c>
      <c r="V40" s="115">
        <v>18</v>
      </c>
      <c r="W40" s="115">
        <v>15</v>
      </c>
      <c r="X40" s="114">
        <v>13</v>
      </c>
      <c r="Y40" s="115">
        <v>16</v>
      </c>
      <c r="Z40" s="116">
        <v>22</v>
      </c>
    </row>
    <row r="41" spans="1:26" x14ac:dyDescent="0.2">
      <c r="A41" s="108"/>
      <c r="B41" s="113" t="s">
        <v>116</v>
      </c>
      <c r="C41" s="114">
        <v>167</v>
      </c>
      <c r="D41" s="115">
        <v>152</v>
      </c>
      <c r="E41" s="115">
        <v>172</v>
      </c>
      <c r="F41" s="115">
        <v>157</v>
      </c>
      <c r="G41" s="115">
        <v>131</v>
      </c>
      <c r="H41" s="115">
        <v>168</v>
      </c>
      <c r="I41" s="115">
        <v>172</v>
      </c>
      <c r="J41" s="115">
        <v>175</v>
      </c>
      <c r="K41" s="115">
        <v>153</v>
      </c>
      <c r="L41" s="114">
        <v>152</v>
      </c>
      <c r="M41" s="115">
        <v>113</v>
      </c>
      <c r="N41" s="115">
        <v>174</v>
      </c>
      <c r="O41" s="115">
        <v>182</v>
      </c>
      <c r="P41" s="115">
        <v>154</v>
      </c>
      <c r="Q41" s="115">
        <v>170</v>
      </c>
      <c r="R41" s="115">
        <v>160</v>
      </c>
      <c r="S41" s="115">
        <v>154</v>
      </c>
      <c r="T41" s="115">
        <v>147</v>
      </c>
      <c r="U41" s="115">
        <v>136</v>
      </c>
      <c r="V41" s="115">
        <v>159</v>
      </c>
      <c r="W41" s="115">
        <v>157</v>
      </c>
      <c r="X41" s="114">
        <v>135</v>
      </c>
      <c r="Y41" s="115">
        <v>132</v>
      </c>
      <c r="Z41" s="116">
        <v>183</v>
      </c>
    </row>
    <row r="42" spans="1:26" x14ac:dyDescent="0.2">
      <c r="A42" s="109" t="s">
        <v>110</v>
      </c>
      <c r="B42" s="109" t="s">
        <v>113</v>
      </c>
      <c r="C42" s="110">
        <v>80</v>
      </c>
      <c r="D42" s="111">
        <v>113</v>
      </c>
      <c r="E42" s="111">
        <v>65</v>
      </c>
      <c r="F42" s="111">
        <v>77</v>
      </c>
      <c r="G42" s="111">
        <v>57</v>
      </c>
      <c r="H42" s="111">
        <v>73</v>
      </c>
      <c r="I42" s="111">
        <v>89</v>
      </c>
      <c r="J42" s="111">
        <v>67</v>
      </c>
      <c r="K42" s="111">
        <v>70</v>
      </c>
      <c r="L42" s="110">
        <v>45</v>
      </c>
      <c r="M42" s="111">
        <v>54</v>
      </c>
      <c r="N42" s="111">
        <v>80</v>
      </c>
      <c r="O42" s="111">
        <v>81</v>
      </c>
      <c r="P42" s="111">
        <v>88</v>
      </c>
      <c r="Q42" s="111">
        <v>75</v>
      </c>
      <c r="R42" s="111">
        <v>70</v>
      </c>
      <c r="S42" s="111">
        <v>86</v>
      </c>
      <c r="T42" s="111">
        <v>65</v>
      </c>
      <c r="U42" s="111">
        <v>81</v>
      </c>
      <c r="V42" s="111">
        <v>88</v>
      </c>
      <c r="W42" s="111">
        <v>79</v>
      </c>
      <c r="X42" s="110">
        <v>75</v>
      </c>
      <c r="Y42" s="111">
        <v>76</v>
      </c>
      <c r="Z42" s="112">
        <v>72</v>
      </c>
    </row>
    <row r="43" spans="1:26" x14ac:dyDescent="0.2">
      <c r="A43" s="108"/>
      <c r="B43" s="113" t="s">
        <v>114</v>
      </c>
      <c r="C43" s="114">
        <v>15</v>
      </c>
      <c r="D43" s="115">
        <v>15</v>
      </c>
      <c r="E43" s="115">
        <v>16</v>
      </c>
      <c r="F43" s="115">
        <v>12</v>
      </c>
      <c r="G43" s="115">
        <v>17</v>
      </c>
      <c r="H43" s="115">
        <v>7</v>
      </c>
      <c r="I43" s="115">
        <v>13</v>
      </c>
      <c r="J43" s="115">
        <v>7</v>
      </c>
      <c r="K43" s="115">
        <v>6</v>
      </c>
      <c r="L43" s="114">
        <v>9</v>
      </c>
      <c r="M43" s="115">
        <v>13</v>
      </c>
      <c r="N43" s="115">
        <v>15</v>
      </c>
      <c r="O43" s="115">
        <v>15</v>
      </c>
      <c r="P43" s="115">
        <v>5</v>
      </c>
      <c r="Q43" s="115">
        <v>11</v>
      </c>
      <c r="R43" s="115">
        <v>8</v>
      </c>
      <c r="S43" s="115">
        <v>8</v>
      </c>
      <c r="T43" s="115">
        <v>9</v>
      </c>
      <c r="U43" s="115">
        <v>5</v>
      </c>
      <c r="V43" s="115">
        <v>12</v>
      </c>
      <c r="W43" s="115">
        <v>11</v>
      </c>
      <c r="X43" s="114">
        <v>7</v>
      </c>
      <c r="Y43" s="115">
        <v>7</v>
      </c>
      <c r="Z43" s="116">
        <v>11</v>
      </c>
    </row>
    <row r="44" spans="1:26" x14ac:dyDescent="0.2">
      <c r="A44" s="108"/>
      <c r="B44" s="113" t="s">
        <v>115</v>
      </c>
      <c r="C44" s="114">
        <v>21</v>
      </c>
      <c r="D44" s="115">
        <v>9</v>
      </c>
      <c r="E44" s="115">
        <v>9</v>
      </c>
      <c r="F44" s="115">
        <v>11</v>
      </c>
      <c r="G44" s="115">
        <v>9</v>
      </c>
      <c r="H44" s="115">
        <v>10</v>
      </c>
      <c r="I44" s="115">
        <v>7</v>
      </c>
      <c r="J44" s="115">
        <v>11</v>
      </c>
      <c r="K44" s="115">
        <v>12</v>
      </c>
      <c r="L44" s="114">
        <v>4</v>
      </c>
      <c r="M44" s="115">
        <v>7</v>
      </c>
      <c r="N44" s="115">
        <v>11</v>
      </c>
      <c r="O44" s="115">
        <v>9</v>
      </c>
      <c r="P44" s="115">
        <v>12</v>
      </c>
      <c r="Q44" s="115">
        <v>7</v>
      </c>
      <c r="R44" s="115">
        <v>6</v>
      </c>
      <c r="S44" s="115">
        <v>13</v>
      </c>
      <c r="T44" s="115">
        <v>7</v>
      </c>
      <c r="U44" s="115">
        <v>13</v>
      </c>
      <c r="V44" s="115">
        <v>13</v>
      </c>
      <c r="W44" s="115">
        <v>6</v>
      </c>
      <c r="X44" s="114">
        <v>8</v>
      </c>
      <c r="Y44" s="115">
        <v>9</v>
      </c>
      <c r="Z44" s="116">
        <v>9</v>
      </c>
    </row>
    <row r="45" spans="1:26" x14ac:dyDescent="0.2">
      <c r="A45" s="108"/>
      <c r="B45" s="113" t="s">
        <v>116</v>
      </c>
      <c r="C45" s="114">
        <v>116</v>
      </c>
      <c r="D45" s="115">
        <v>137</v>
      </c>
      <c r="E45" s="115">
        <v>90</v>
      </c>
      <c r="F45" s="115">
        <v>100</v>
      </c>
      <c r="G45" s="115">
        <v>83</v>
      </c>
      <c r="H45" s="115">
        <v>90</v>
      </c>
      <c r="I45" s="115">
        <v>109</v>
      </c>
      <c r="J45" s="115">
        <v>85</v>
      </c>
      <c r="K45" s="115">
        <v>88</v>
      </c>
      <c r="L45" s="114">
        <v>58</v>
      </c>
      <c r="M45" s="115">
        <v>74</v>
      </c>
      <c r="N45" s="115">
        <v>106</v>
      </c>
      <c r="O45" s="115">
        <v>105</v>
      </c>
      <c r="P45" s="115">
        <v>105</v>
      </c>
      <c r="Q45" s="115">
        <v>93</v>
      </c>
      <c r="R45" s="115">
        <v>84</v>
      </c>
      <c r="S45" s="115">
        <v>107</v>
      </c>
      <c r="T45" s="115">
        <v>81</v>
      </c>
      <c r="U45" s="115">
        <v>99</v>
      </c>
      <c r="V45" s="115">
        <v>113</v>
      </c>
      <c r="W45" s="115">
        <v>96</v>
      </c>
      <c r="X45" s="114">
        <v>90</v>
      </c>
      <c r="Y45" s="115">
        <v>92</v>
      </c>
      <c r="Z45" s="116">
        <v>92</v>
      </c>
    </row>
    <row r="46" spans="1:26" x14ac:dyDescent="0.2">
      <c r="A46" s="109" t="s">
        <v>111</v>
      </c>
      <c r="B46" s="109" t="s">
        <v>113</v>
      </c>
      <c r="C46" s="110">
        <v>89</v>
      </c>
      <c r="D46" s="111">
        <v>99</v>
      </c>
      <c r="E46" s="111">
        <v>85</v>
      </c>
      <c r="F46" s="111">
        <v>91</v>
      </c>
      <c r="G46" s="111">
        <v>108</v>
      </c>
      <c r="H46" s="111">
        <v>88</v>
      </c>
      <c r="I46" s="111">
        <v>92</v>
      </c>
      <c r="J46" s="111">
        <v>94</v>
      </c>
      <c r="K46" s="111">
        <v>89</v>
      </c>
      <c r="L46" s="110">
        <v>74</v>
      </c>
      <c r="M46" s="111">
        <v>88</v>
      </c>
      <c r="N46" s="111">
        <v>90</v>
      </c>
      <c r="O46" s="111">
        <v>99</v>
      </c>
      <c r="P46" s="111">
        <v>97</v>
      </c>
      <c r="Q46" s="111">
        <v>108</v>
      </c>
      <c r="R46" s="111">
        <v>105</v>
      </c>
      <c r="S46" s="111">
        <v>74</v>
      </c>
      <c r="T46" s="111">
        <v>101</v>
      </c>
      <c r="U46" s="111">
        <v>71</v>
      </c>
      <c r="V46" s="111">
        <v>99</v>
      </c>
      <c r="W46" s="111">
        <v>87</v>
      </c>
      <c r="X46" s="110">
        <v>109</v>
      </c>
      <c r="Y46" s="111">
        <v>92</v>
      </c>
      <c r="Z46" s="112">
        <v>86</v>
      </c>
    </row>
    <row r="47" spans="1:26" x14ac:dyDescent="0.2">
      <c r="A47" s="108"/>
      <c r="B47" s="113" t="s">
        <v>114</v>
      </c>
      <c r="C47" s="114">
        <v>6</v>
      </c>
      <c r="D47" s="115">
        <v>11</v>
      </c>
      <c r="E47" s="115">
        <v>17</v>
      </c>
      <c r="F47" s="115">
        <v>21</v>
      </c>
      <c r="G47" s="115">
        <v>17</v>
      </c>
      <c r="H47" s="115">
        <v>10</v>
      </c>
      <c r="I47" s="115">
        <v>20</v>
      </c>
      <c r="J47" s="115">
        <v>7</v>
      </c>
      <c r="K47" s="115">
        <v>7</v>
      </c>
      <c r="L47" s="114">
        <v>15</v>
      </c>
      <c r="M47" s="115">
        <v>4</v>
      </c>
      <c r="N47" s="115">
        <v>13</v>
      </c>
      <c r="O47" s="115">
        <v>14</v>
      </c>
      <c r="P47" s="115">
        <v>11</v>
      </c>
      <c r="Q47" s="115">
        <v>17</v>
      </c>
      <c r="R47" s="115">
        <v>10</v>
      </c>
      <c r="S47" s="115">
        <v>9</v>
      </c>
      <c r="T47" s="115">
        <v>8</v>
      </c>
      <c r="U47" s="115">
        <v>17</v>
      </c>
      <c r="V47" s="115">
        <v>10</v>
      </c>
      <c r="W47" s="115">
        <v>7</v>
      </c>
      <c r="X47" s="114">
        <v>11</v>
      </c>
      <c r="Y47" s="115">
        <v>10</v>
      </c>
      <c r="Z47" s="116">
        <v>3</v>
      </c>
    </row>
    <row r="48" spans="1:26" x14ac:dyDescent="0.2">
      <c r="A48" s="108"/>
      <c r="B48" s="113" t="s">
        <v>115</v>
      </c>
      <c r="C48" s="114">
        <v>11</v>
      </c>
      <c r="D48" s="115">
        <v>10</v>
      </c>
      <c r="E48" s="115">
        <v>8</v>
      </c>
      <c r="F48" s="115">
        <v>10</v>
      </c>
      <c r="G48" s="115">
        <v>19</v>
      </c>
      <c r="H48" s="115">
        <v>17</v>
      </c>
      <c r="I48" s="115">
        <v>15</v>
      </c>
      <c r="J48" s="115">
        <v>17</v>
      </c>
      <c r="K48" s="115">
        <v>6</v>
      </c>
      <c r="L48" s="114">
        <v>15</v>
      </c>
      <c r="M48" s="115">
        <v>9</v>
      </c>
      <c r="N48" s="115">
        <v>9</v>
      </c>
      <c r="O48" s="115">
        <v>16</v>
      </c>
      <c r="P48" s="115">
        <v>11</v>
      </c>
      <c r="Q48" s="115">
        <v>14</v>
      </c>
      <c r="R48" s="115">
        <v>13</v>
      </c>
      <c r="S48" s="115">
        <v>11</v>
      </c>
      <c r="T48" s="115">
        <v>15</v>
      </c>
      <c r="U48" s="115">
        <v>12</v>
      </c>
      <c r="V48" s="115">
        <v>16</v>
      </c>
      <c r="W48" s="115">
        <v>12</v>
      </c>
      <c r="X48" s="114">
        <v>7</v>
      </c>
      <c r="Y48" s="115">
        <v>12</v>
      </c>
      <c r="Z48" s="116">
        <v>11</v>
      </c>
    </row>
    <row r="49" spans="1:26" x14ac:dyDescent="0.2">
      <c r="A49" s="108"/>
      <c r="B49" s="113" t="s">
        <v>116</v>
      </c>
      <c r="C49" s="114">
        <v>106</v>
      </c>
      <c r="D49" s="115">
        <v>120</v>
      </c>
      <c r="E49" s="115">
        <v>110</v>
      </c>
      <c r="F49" s="115">
        <v>122</v>
      </c>
      <c r="G49" s="115">
        <v>144</v>
      </c>
      <c r="H49" s="115">
        <v>115</v>
      </c>
      <c r="I49" s="115">
        <v>127</v>
      </c>
      <c r="J49" s="115">
        <v>118</v>
      </c>
      <c r="K49" s="115">
        <v>102</v>
      </c>
      <c r="L49" s="114">
        <v>104</v>
      </c>
      <c r="M49" s="115">
        <v>101</v>
      </c>
      <c r="N49" s="115">
        <v>112</v>
      </c>
      <c r="O49" s="115">
        <v>129</v>
      </c>
      <c r="P49" s="115">
        <v>119</v>
      </c>
      <c r="Q49" s="115">
        <v>139</v>
      </c>
      <c r="R49" s="115">
        <v>128</v>
      </c>
      <c r="S49" s="115">
        <v>94</v>
      </c>
      <c r="T49" s="115">
        <v>124</v>
      </c>
      <c r="U49" s="115">
        <v>100</v>
      </c>
      <c r="V49" s="115">
        <v>125</v>
      </c>
      <c r="W49" s="115">
        <v>106</v>
      </c>
      <c r="X49" s="114">
        <v>127</v>
      </c>
      <c r="Y49" s="115">
        <v>114</v>
      </c>
      <c r="Z49" s="116">
        <v>100</v>
      </c>
    </row>
    <row r="50" spans="1:26" x14ac:dyDescent="0.2">
      <c r="A50" s="109" t="s">
        <v>112</v>
      </c>
      <c r="B50" s="109" t="s">
        <v>113</v>
      </c>
      <c r="C50" s="110">
        <v>84</v>
      </c>
      <c r="D50" s="111">
        <v>130</v>
      </c>
      <c r="E50" s="111">
        <v>76</v>
      </c>
      <c r="F50" s="111">
        <v>91</v>
      </c>
      <c r="G50" s="111">
        <v>89</v>
      </c>
      <c r="H50" s="111">
        <v>79</v>
      </c>
      <c r="I50" s="111">
        <v>95</v>
      </c>
      <c r="J50" s="111">
        <v>85</v>
      </c>
      <c r="K50" s="111">
        <v>98</v>
      </c>
      <c r="L50" s="110">
        <v>69</v>
      </c>
      <c r="M50" s="111">
        <v>90</v>
      </c>
      <c r="N50" s="111">
        <v>60</v>
      </c>
      <c r="O50" s="111">
        <v>74</v>
      </c>
      <c r="P50" s="111">
        <v>109</v>
      </c>
      <c r="Q50" s="111">
        <v>87</v>
      </c>
      <c r="R50" s="111">
        <v>95</v>
      </c>
      <c r="S50" s="111">
        <v>92</v>
      </c>
      <c r="T50" s="111">
        <v>70</v>
      </c>
      <c r="U50" s="111">
        <v>103</v>
      </c>
      <c r="V50" s="111">
        <v>78</v>
      </c>
      <c r="W50" s="111">
        <v>101</v>
      </c>
      <c r="X50" s="110">
        <v>82</v>
      </c>
      <c r="Y50" s="111">
        <v>89</v>
      </c>
      <c r="Z50" s="112">
        <v>83</v>
      </c>
    </row>
    <row r="51" spans="1:26" x14ac:dyDescent="0.2">
      <c r="A51" s="108"/>
      <c r="B51" s="113" t="s">
        <v>114</v>
      </c>
      <c r="C51" s="114">
        <v>12</v>
      </c>
      <c r="D51" s="115">
        <v>7</v>
      </c>
      <c r="E51" s="115">
        <v>15</v>
      </c>
      <c r="F51" s="115">
        <v>11</v>
      </c>
      <c r="G51" s="115">
        <v>12</v>
      </c>
      <c r="H51" s="115">
        <v>15</v>
      </c>
      <c r="I51" s="115">
        <v>12</v>
      </c>
      <c r="J51" s="115">
        <v>13</v>
      </c>
      <c r="K51" s="115">
        <v>16</v>
      </c>
      <c r="L51" s="114">
        <v>9</v>
      </c>
      <c r="M51" s="115">
        <v>11</v>
      </c>
      <c r="N51" s="115">
        <v>12</v>
      </c>
      <c r="O51" s="115">
        <v>14</v>
      </c>
      <c r="P51" s="115">
        <v>14</v>
      </c>
      <c r="Q51" s="115">
        <v>8</v>
      </c>
      <c r="R51" s="115">
        <v>10</v>
      </c>
      <c r="S51" s="115">
        <v>10</v>
      </c>
      <c r="T51" s="115">
        <v>9</v>
      </c>
      <c r="U51" s="115">
        <v>13</v>
      </c>
      <c r="V51" s="115">
        <v>11</v>
      </c>
      <c r="W51" s="115">
        <v>11</v>
      </c>
      <c r="X51" s="114">
        <v>10</v>
      </c>
      <c r="Y51" s="115">
        <v>13</v>
      </c>
      <c r="Z51" s="116">
        <v>15</v>
      </c>
    </row>
    <row r="52" spans="1:26" x14ac:dyDescent="0.2">
      <c r="A52" s="108"/>
      <c r="B52" s="113" t="s">
        <v>115</v>
      </c>
      <c r="C52" s="114">
        <v>12</v>
      </c>
      <c r="D52" s="115">
        <v>18</v>
      </c>
      <c r="E52" s="115">
        <v>11</v>
      </c>
      <c r="F52" s="115">
        <v>8</v>
      </c>
      <c r="G52" s="115">
        <v>15</v>
      </c>
      <c r="H52" s="115">
        <v>10</v>
      </c>
      <c r="I52" s="115">
        <v>11</v>
      </c>
      <c r="J52" s="115">
        <v>6</v>
      </c>
      <c r="K52" s="115">
        <v>11</v>
      </c>
      <c r="L52" s="114">
        <v>4</v>
      </c>
      <c r="M52" s="115">
        <v>6</v>
      </c>
      <c r="N52" s="115">
        <v>4</v>
      </c>
      <c r="O52" s="115">
        <v>6</v>
      </c>
      <c r="P52" s="115">
        <v>9</v>
      </c>
      <c r="Q52" s="115">
        <v>8</v>
      </c>
      <c r="R52" s="115">
        <v>10</v>
      </c>
      <c r="S52" s="115">
        <v>17</v>
      </c>
      <c r="T52" s="115">
        <v>12</v>
      </c>
      <c r="U52" s="115">
        <v>11</v>
      </c>
      <c r="V52" s="115">
        <v>8</v>
      </c>
      <c r="W52" s="115">
        <v>14</v>
      </c>
      <c r="X52" s="114">
        <v>11</v>
      </c>
      <c r="Y52" s="115">
        <v>20</v>
      </c>
      <c r="Z52" s="116">
        <v>11</v>
      </c>
    </row>
    <row r="53" spans="1:26" x14ac:dyDescent="0.2">
      <c r="A53" s="108"/>
      <c r="B53" s="113" t="s">
        <v>116</v>
      </c>
      <c r="C53" s="114">
        <v>108</v>
      </c>
      <c r="D53" s="115">
        <v>155</v>
      </c>
      <c r="E53" s="115">
        <v>102</v>
      </c>
      <c r="F53" s="115">
        <v>110</v>
      </c>
      <c r="G53" s="115">
        <v>116</v>
      </c>
      <c r="H53" s="115">
        <v>104</v>
      </c>
      <c r="I53" s="115">
        <v>118</v>
      </c>
      <c r="J53" s="115">
        <v>104</v>
      </c>
      <c r="K53" s="115">
        <v>125</v>
      </c>
      <c r="L53" s="114">
        <v>82</v>
      </c>
      <c r="M53" s="115">
        <v>107</v>
      </c>
      <c r="N53" s="115">
        <v>76</v>
      </c>
      <c r="O53" s="115">
        <v>94</v>
      </c>
      <c r="P53" s="115">
        <v>132</v>
      </c>
      <c r="Q53" s="115">
        <v>103</v>
      </c>
      <c r="R53" s="115">
        <v>115</v>
      </c>
      <c r="S53" s="115">
        <v>119</v>
      </c>
      <c r="T53" s="115">
        <v>91</v>
      </c>
      <c r="U53" s="115">
        <v>127</v>
      </c>
      <c r="V53" s="115">
        <v>97</v>
      </c>
      <c r="W53" s="115">
        <v>126</v>
      </c>
      <c r="X53" s="114">
        <v>103</v>
      </c>
      <c r="Y53" s="115">
        <v>122</v>
      </c>
      <c r="Z53" s="116">
        <v>109</v>
      </c>
    </row>
    <row r="54" spans="1:26" x14ac:dyDescent="0.2">
      <c r="A54" s="109" t="s">
        <v>66</v>
      </c>
      <c r="B54" s="109" t="s">
        <v>113</v>
      </c>
      <c r="C54" s="110">
        <v>1221</v>
      </c>
      <c r="D54" s="111">
        <v>1310</v>
      </c>
      <c r="E54" s="111">
        <v>1182</v>
      </c>
      <c r="F54" s="111">
        <v>1194</v>
      </c>
      <c r="G54" s="111">
        <v>1116</v>
      </c>
      <c r="H54" s="111">
        <v>1181</v>
      </c>
      <c r="I54" s="111">
        <v>1236</v>
      </c>
      <c r="J54" s="111">
        <v>1235</v>
      </c>
      <c r="K54" s="111">
        <v>1305</v>
      </c>
      <c r="L54" s="110">
        <v>1133</v>
      </c>
      <c r="M54" s="111">
        <v>1114</v>
      </c>
      <c r="N54" s="111">
        <v>1208</v>
      </c>
      <c r="O54" s="111">
        <v>1183</v>
      </c>
      <c r="P54" s="111">
        <v>1318</v>
      </c>
      <c r="Q54" s="111">
        <v>1214</v>
      </c>
      <c r="R54" s="111">
        <v>1301</v>
      </c>
      <c r="S54" s="111">
        <v>1193</v>
      </c>
      <c r="T54" s="111">
        <v>1164</v>
      </c>
      <c r="U54" s="111">
        <v>1170</v>
      </c>
      <c r="V54" s="111">
        <v>1245</v>
      </c>
      <c r="W54" s="111">
        <v>1356</v>
      </c>
      <c r="X54" s="110">
        <v>1198</v>
      </c>
      <c r="Y54" s="111">
        <v>1090</v>
      </c>
      <c r="Z54" s="112">
        <v>1204</v>
      </c>
    </row>
    <row r="55" spans="1:26" x14ac:dyDescent="0.2">
      <c r="A55" s="108"/>
      <c r="B55" s="113" t="s">
        <v>114</v>
      </c>
      <c r="C55" s="114">
        <v>166</v>
      </c>
      <c r="D55" s="115">
        <v>199</v>
      </c>
      <c r="E55" s="115">
        <v>198</v>
      </c>
      <c r="F55" s="115">
        <v>198</v>
      </c>
      <c r="G55" s="115">
        <v>175</v>
      </c>
      <c r="H55" s="115">
        <v>189</v>
      </c>
      <c r="I55" s="115">
        <v>179</v>
      </c>
      <c r="J55" s="115">
        <v>157</v>
      </c>
      <c r="K55" s="115">
        <v>172</v>
      </c>
      <c r="L55" s="114">
        <v>172</v>
      </c>
      <c r="M55" s="115">
        <v>127</v>
      </c>
      <c r="N55" s="115">
        <v>184</v>
      </c>
      <c r="O55" s="115">
        <v>188</v>
      </c>
      <c r="P55" s="115">
        <v>172</v>
      </c>
      <c r="Q55" s="115">
        <v>176</v>
      </c>
      <c r="R55" s="115">
        <v>197</v>
      </c>
      <c r="S55" s="115">
        <v>187</v>
      </c>
      <c r="T55" s="115">
        <v>157</v>
      </c>
      <c r="U55" s="115">
        <v>194</v>
      </c>
      <c r="V55" s="115">
        <v>158</v>
      </c>
      <c r="W55" s="115">
        <v>185</v>
      </c>
      <c r="X55" s="114">
        <v>179</v>
      </c>
      <c r="Y55" s="115">
        <v>175</v>
      </c>
      <c r="Z55" s="116">
        <v>157</v>
      </c>
    </row>
    <row r="56" spans="1:26" x14ac:dyDescent="0.2">
      <c r="A56" s="108"/>
      <c r="B56" s="113" t="s">
        <v>115</v>
      </c>
      <c r="C56" s="114">
        <v>163</v>
      </c>
      <c r="D56" s="115">
        <v>178</v>
      </c>
      <c r="E56" s="115">
        <v>138</v>
      </c>
      <c r="F56" s="115">
        <v>125</v>
      </c>
      <c r="G56" s="115">
        <v>150</v>
      </c>
      <c r="H56" s="115">
        <v>179</v>
      </c>
      <c r="I56" s="115">
        <v>177</v>
      </c>
      <c r="J56" s="115">
        <v>177</v>
      </c>
      <c r="K56" s="115">
        <v>144</v>
      </c>
      <c r="L56" s="114">
        <v>142</v>
      </c>
      <c r="M56" s="115">
        <v>109</v>
      </c>
      <c r="N56" s="115">
        <v>134</v>
      </c>
      <c r="O56" s="115">
        <v>172</v>
      </c>
      <c r="P56" s="115">
        <v>171</v>
      </c>
      <c r="Q56" s="115">
        <v>138</v>
      </c>
      <c r="R56" s="115">
        <v>148</v>
      </c>
      <c r="S56" s="115">
        <v>172</v>
      </c>
      <c r="T56" s="115">
        <v>168</v>
      </c>
      <c r="U56" s="115">
        <v>168</v>
      </c>
      <c r="V56" s="115">
        <v>168</v>
      </c>
      <c r="W56" s="115">
        <v>165</v>
      </c>
      <c r="X56" s="114">
        <v>157</v>
      </c>
      <c r="Y56" s="115">
        <v>175</v>
      </c>
      <c r="Z56" s="116">
        <v>185</v>
      </c>
    </row>
    <row r="57" spans="1:26" x14ac:dyDescent="0.2">
      <c r="A57" s="143"/>
      <c r="B57" s="117" t="s">
        <v>116</v>
      </c>
      <c r="C57" s="118">
        <v>1550</v>
      </c>
      <c r="D57" s="119">
        <v>1687</v>
      </c>
      <c r="E57" s="119">
        <v>1518</v>
      </c>
      <c r="F57" s="119">
        <v>1517</v>
      </c>
      <c r="G57" s="119">
        <v>1441</v>
      </c>
      <c r="H57" s="119">
        <v>1549</v>
      </c>
      <c r="I57" s="119">
        <v>1592</v>
      </c>
      <c r="J57" s="119">
        <v>1569</v>
      </c>
      <c r="K57" s="119">
        <v>1621</v>
      </c>
      <c r="L57" s="118">
        <v>1447</v>
      </c>
      <c r="M57" s="119">
        <v>1350</v>
      </c>
      <c r="N57" s="119">
        <v>1526</v>
      </c>
      <c r="O57" s="119">
        <v>1543</v>
      </c>
      <c r="P57" s="119">
        <v>1661</v>
      </c>
      <c r="Q57" s="119">
        <v>1528</v>
      </c>
      <c r="R57" s="119">
        <v>1646</v>
      </c>
      <c r="S57" s="119">
        <v>1552</v>
      </c>
      <c r="T57" s="119">
        <v>1489</v>
      </c>
      <c r="U57" s="119">
        <v>1532</v>
      </c>
      <c r="V57" s="119">
        <v>1571</v>
      </c>
      <c r="W57" s="119">
        <v>1706</v>
      </c>
      <c r="X57" s="118">
        <v>1534</v>
      </c>
      <c r="Y57" s="119">
        <v>1440</v>
      </c>
      <c r="Z57" s="120">
        <v>1546</v>
      </c>
    </row>
  </sheetData>
  <mergeCells count="3">
    <mergeCell ref="A1:E1"/>
    <mergeCell ref="A2:G2"/>
    <mergeCell ref="A3:G3"/>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
  <sheetViews>
    <sheetView showGridLines="0" workbookViewId="0">
      <selection sqref="A1:E1"/>
    </sheetView>
  </sheetViews>
  <sheetFormatPr defaultColWidth="8.7109375" defaultRowHeight="12.75" x14ac:dyDescent="0.2"/>
  <cols>
    <col min="1" max="1" width="22.140625" style="9" customWidth="1"/>
    <col min="2" max="2" width="65.85546875" style="9" customWidth="1"/>
    <col min="3" max="3" width="13.140625" style="9" customWidth="1"/>
    <col min="4" max="24" width="7.7109375" style="9" customWidth="1"/>
    <col min="25" max="25" width="10.5703125" style="9" bestFit="1" customWidth="1"/>
    <col min="26" max="16384" width="8.7109375" style="9"/>
  </cols>
  <sheetData>
    <row r="1" spans="1:24" ht="18.95" customHeight="1" x14ac:dyDescent="0.2">
      <c r="A1" s="257" t="s">
        <v>256</v>
      </c>
      <c r="B1" s="258"/>
      <c r="C1" s="258"/>
      <c r="D1" s="258"/>
      <c r="E1" s="258"/>
      <c r="F1" s="186"/>
      <c r="G1" s="186"/>
    </row>
    <row r="2" spans="1:24" ht="29.1" customHeight="1" x14ac:dyDescent="0.2">
      <c r="A2" s="213" t="s">
        <v>216</v>
      </c>
      <c r="B2" s="213"/>
      <c r="C2" s="213"/>
      <c r="D2" s="213"/>
      <c r="E2" s="227"/>
      <c r="F2" s="227"/>
      <c r="G2" s="227"/>
    </row>
    <row r="3" spans="1:24" x14ac:dyDescent="0.2">
      <c r="A3" s="259" t="s">
        <v>257</v>
      </c>
      <c r="B3" s="259"/>
      <c r="C3" s="259"/>
      <c r="D3" s="259"/>
      <c r="E3" s="260"/>
      <c r="F3" s="260"/>
      <c r="G3" s="260"/>
    </row>
    <row r="5" spans="1:24" x14ac:dyDescent="0.2">
      <c r="A5" s="103" t="s">
        <v>118</v>
      </c>
      <c r="B5" s="141" t="s">
        <v>121</v>
      </c>
    </row>
    <row r="7" spans="1:24" x14ac:dyDescent="0.2">
      <c r="A7" s="104" t="s">
        <v>122</v>
      </c>
      <c r="B7" s="106"/>
      <c r="C7" s="104" t="s">
        <v>247</v>
      </c>
      <c r="D7" s="106"/>
      <c r="E7" s="106"/>
      <c r="F7" s="106"/>
      <c r="G7" s="106"/>
      <c r="H7" s="106"/>
      <c r="I7" s="106"/>
      <c r="J7" s="106"/>
      <c r="K7" s="106"/>
      <c r="L7" s="106"/>
      <c r="M7" s="106"/>
      <c r="N7" s="106"/>
      <c r="O7" s="106"/>
      <c r="P7" s="106"/>
      <c r="Q7" s="106"/>
      <c r="R7" s="106"/>
      <c r="S7" s="106"/>
      <c r="T7" s="106"/>
      <c r="U7" s="106"/>
      <c r="V7" s="106"/>
      <c r="W7" s="106"/>
      <c r="X7" s="107"/>
    </row>
    <row r="8" spans="1:24" x14ac:dyDescent="0.2">
      <c r="A8" s="104" t="s">
        <v>248</v>
      </c>
      <c r="B8" s="104" t="s">
        <v>120</v>
      </c>
      <c r="C8" s="196" t="s">
        <v>30</v>
      </c>
      <c r="D8" s="197" t="s">
        <v>31</v>
      </c>
      <c r="E8" s="197" t="s">
        <v>32</v>
      </c>
      <c r="F8" s="197" t="s">
        <v>33</v>
      </c>
      <c r="G8" s="197" t="s">
        <v>34</v>
      </c>
      <c r="H8" s="197" t="s">
        <v>35</v>
      </c>
      <c r="I8" s="197" t="s">
        <v>36</v>
      </c>
      <c r="J8" s="197" t="s">
        <v>37</v>
      </c>
      <c r="K8" s="197" t="s">
        <v>38</v>
      </c>
      <c r="L8" s="197" t="s">
        <v>39</v>
      </c>
      <c r="M8" s="197" t="s">
        <v>40</v>
      </c>
      <c r="N8" s="197" t="s">
        <v>41</v>
      </c>
      <c r="O8" s="197" t="s">
        <v>42</v>
      </c>
      <c r="P8" s="197" t="s">
        <v>43</v>
      </c>
      <c r="Q8" s="197" t="s">
        <v>125</v>
      </c>
      <c r="R8" s="197" t="s">
        <v>130</v>
      </c>
      <c r="S8" s="197" t="s">
        <v>132</v>
      </c>
      <c r="T8" s="197" t="s">
        <v>142</v>
      </c>
      <c r="U8" s="197" t="s">
        <v>152</v>
      </c>
      <c r="V8" s="197" t="s">
        <v>163</v>
      </c>
      <c r="W8" s="197" t="s">
        <v>169</v>
      </c>
      <c r="X8" s="198" t="s">
        <v>212</v>
      </c>
    </row>
    <row r="9" spans="1:24" x14ac:dyDescent="0.2">
      <c r="A9" s="109" t="s">
        <v>249</v>
      </c>
      <c r="B9" s="109" t="s">
        <v>250</v>
      </c>
      <c r="C9" s="110">
        <v>311</v>
      </c>
      <c r="D9" s="111">
        <v>322</v>
      </c>
      <c r="E9" s="111">
        <v>325</v>
      </c>
      <c r="F9" s="111">
        <v>259</v>
      </c>
      <c r="G9" s="111">
        <v>297</v>
      </c>
      <c r="H9" s="111">
        <v>350</v>
      </c>
      <c r="I9" s="111">
        <v>305</v>
      </c>
      <c r="J9" s="111">
        <v>330</v>
      </c>
      <c r="K9" s="111">
        <v>356</v>
      </c>
      <c r="L9" s="111">
        <v>405</v>
      </c>
      <c r="M9" s="111">
        <v>392</v>
      </c>
      <c r="N9" s="111">
        <v>518</v>
      </c>
      <c r="O9" s="111">
        <v>590</v>
      </c>
      <c r="P9" s="111">
        <v>586</v>
      </c>
      <c r="Q9" s="111">
        <v>624</v>
      </c>
      <c r="R9" s="111">
        <v>534</v>
      </c>
      <c r="S9" s="111">
        <v>512</v>
      </c>
      <c r="T9" s="111">
        <v>566</v>
      </c>
      <c r="U9" s="111">
        <v>576</v>
      </c>
      <c r="V9" s="111">
        <v>615</v>
      </c>
      <c r="W9" s="111">
        <v>574</v>
      </c>
      <c r="X9" s="112">
        <v>589</v>
      </c>
    </row>
    <row r="10" spans="1:24" x14ac:dyDescent="0.2">
      <c r="A10" s="108"/>
      <c r="B10" s="113" t="s">
        <v>12</v>
      </c>
      <c r="C10" s="114">
        <v>292</v>
      </c>
      <c r="D10" s="115">
        <v>319</v>
      </c>
      <c r="E10" s="115">
        <v>347</v>
      </c>
      <c r="F10" s="115">
        <v>380</v>
      </c>
      <c r="G10" s="115">
        <v>501</v>
      </c>
      <c r="H10" s="115">
        <v>430</v>
      </c>
      <c r="I10" s="115">
        <v>443</v>
      </c>
      <c r="J10" s="115">
        <v>491</v>
      </c>
      <c r="K10" s="115">
        <v>594</v>
      </c>
      <c r="L10" s="115">
        <v>836</v>
      </c>
      <c r="M10" s="115">
        <v>857</v>
      </c>
      <c r="N10" s="115">
        <v>1292</v>
      </c>
      <c r="O10" s="115">
        <v>1387</v>
      </c>
      <c r="P10" s="115">
        <v>1459</v>
      </c>
      <c r="Q10" s="115">
        <v>1559</v>
      </c>
      <c r="R10" s="115">
        <v>1650</v>
      </c>
      <c r="S10" s="115">
        <v>1464</v>
      </c>
      <c r="T10" s="115">
        <v>1837</v>
      </c>
      <c r="U10" s="115">
        <v>1771</v>
      </c>
      <c r="V10" s="115">
        <v>1813</v>
      </c>
      <c r="W10" s="115">
        <v>1664</v>
      </c>
      <c r="X10" s="116">
        <v>1543</v>
      </c>
    </row>
    <row r="11" spans="1:24" x14ac:dyDescent="0.2">
      <c r="A11" s="108"/>
      <c r="B11" s="113" t="s">
        <v>143</v>
      </c>
      <c r="C11" s="114">
        <v>17</v>
      </c>
      <c r="D11" s="115">
        <v>28</v>
      </c>
      <c r="E11" s="115">
        <v>15</v>
      </c>
      <c r="F11" s="115">
        <v>20</v>
      </c>
      <c r="G11" s="115">
        <v>16</v>
      </c>
      <c r="H11" s="115">
        <v>21</v>
      </c>
      <c r="I11" s="115">
        <v>19</v>
      </c>
      <c r="J11" s="115">
        <v>16</v>
      </c>
      <c r="K11" s="115">
        <v>19</v>
      </c>
      <c r="L11" s="115">
        <v>33</v>
      </c>
      <c r="M11" s="115">
        <v>33</v>
      </c>
      <c r="N11" s="115">
        <v>29</v>
      </c>
      <c r="O11" s="115">
        <v>19</v>
      </c>
      <c r="P11" s="115">
        <v>24</v>
      </c>
      <c r="Q11" s="115">
        <v>36</v>
      </c>
      <c r="R11" s="115">
        <v>103</v>
      </c>
      <c r="S11" s="115">
        <v>93</v>
      </c>
      <c r="T11" s="115">
        <v>136</v>
      </c>
      <c r="U11" s="115">
        <v>165</v>
      </c>
      <c r="V11" s="115">
        <v>113</v>
      </c>
      <c r="W11" s="115">
        <v>114</v>
      </c>
      <c r="X11" s="116">
        <v>151</v>
      </c>
    </row>
    <row r="12" spans="1:24" x14ac:dyDescent="0.2">
      <c r="A12" s="108"/>
      <c r="B12" s="113" t="s">
        <v>251</v>
      </c>
      <c r="C12" s="114">
        <v>4</v>
      </c>
      <c r="D12" s="115">
        <v>6</v>
      </c>
      <c r="E12" s="115">
        <v>5</v>
      </c>
      <c r="F12" s="115">
        <v>7</v>
      </c>
      <c r="G12" s="115">
        <v>4</v>
      </c>
      <c r="H12" s="115">
        <v>10</v>
      </c>
      <c r="I12" s="115">
        <v>2</v>
      </c>
      <c r="J12" s="115">
        <v>3</v>
      </c>
      <c r="K12" s="115">
        <v>5</v>
      </c>
      <c r="L12" s="115">
        <v>9</v>
      </c>
      <c r="M12" s="115">
        <v>10</v>
      </c>
      <c r="N12" s="115">
        <v>5</v>
      </c>
      <c r="O12" s="115">
        <v>3</v>
      </c>
      <c r="P12" s="115">
        <v>8</v>
      </c>
      <c r="Q12" s="115">
        <v>12</v>
      </c>
      <c r="R12" s="115">
        <v>4</v>
      </c>
      <c r="S12" s="115">
        <v>14</v>
      </c>
      <c r="T12" s="115">
        <v>9</v>
      </c>
      <c r="U12" s="115">
        <v>9</v>
      </c>
      <c r="V12" s="115">
        <v>19</v>
      </c>
      <c r="W12" s="115">
        <v>11</v>
      </c>
      <c r="X12" s="116">
        <v>7</v>
      </c>
    </row>
    <row r="13" spans="1:24" x14ac:dyDescent="0.2">
      <c r="A13" s="108"/>
      <c r="B13" s="113" t="s">
        <v>8</v>
      </c>
      <c r="C13" s="114">
        <v>13</v>
      </c>
      <c r="D13" s="115">
        <v>13</v>
      </c>
      <c r="E13" s="115">
        <v>14</v>
      </c>
      <c r="F13" s="115">
        <v>17</v>
      </c>
      <c r="G13" s="115">
        <v>13</v>
      </c>
      <c r="H13" s="115">
        <v>9</v>
      </c>
      <c r="I13" s="115">
        <v>9</v>
      </c>
      <c r="J13" s="115">
        <v>13</v>
      </c>
      <c r="K13" s="115">
        <v>4</v>
      </c>
      <c r="L13" s="115">
        <v>10</v>
      </c>
      <c r="M13" s="115">
        <v>14</v>
      </c>
      <c r="N13" s="115">
        <v>13</v>
      </c>
      <c r="O13" s="115">
        <v>10</v>
      </c>
      <c r="P13" s="115">
        <v>12</v>
      </c>
      <c r="Q13" s="115">
        <v>28</v>
      </c>
      <c r="R13" s="115">
        <v>10</v>
      </c>
      <c r="S13" s="115">
        <v>13</v>
      </c>
      <c r="T13" s="115">
        <v>14</v>
      </c>
      <c r="U13" s="115">
        <v>10</v>
      </c>
      <c r="V13" s="115">
        <v>12</v>
      </c>
      <c r="W13" s="115">
        <v>8</v>
      </c>
      <c r="X13" s="116">
        <v>11</v>
      </c>
    </row>
    <row r="14" spans="1:24" x14ac:dyDescent="0.2">
      <c r="A14" s="108"/>
      <c r="B14" s="113" t="s">
        <v>10</v>
      </c>
      <c r="C14" s="114">
        <v>17</v>
      </c>
      <c r="D14" s="115">
        <v>31</v>
      </c>
      <c r="E14" s="115">
        <v>36</v>
      </c>
      <c r="F14" s="115">
        <v>48</v>
      </c>
      <c r="G14" s="115">
        <v>100</v>
      </c>
      <c r="H14" s="115">
        <v>154</v>
      </c>
      <c r="I14" s="115">
        <v>120</v>
      </c>
      <c r="J14" s="115">
        <v>125</v>
      </c>
      <c r="K14" s="115">
        <v>255</v>
      </c>
      <c r="L14" s="115">
        <v>274</v>
      </c>
      <c r="M14" s="115">
        <v>269</v>
      </c>
      <c r="N14" s="115">
        <v>323</v>
      </c>
      <c r="O14" s="115">
        <v>346</v>
      </c>
      <c r="P14" s="115">
        <v>381</v>
      </c>
      <c r="Q14" s="115">
        <v>454</v>
      </c>
      <c r="R14" s="115">
        <v>417</v>
      </c>
      <c r="S14" s="115">
        <v>402</v>
      </c>
      <c r="T14" s="115">
        <v>470</v>
      </c>
      <c r="U14" s="115">
        <v>491</v>
      </c>
      <c r="V14" s="115">
        <v>441</v>
      </c>
      <c r="W14" s="115">
        <v>473</v>
      </c>
      <c r="X14" s="116">
        <v>533</v>
      </c>
    </row>
    <row r="15" spans="1:24" x14ac:dyDescent="0.2">
      <c r="A15" s="108"/>
      <c r="B15" s="113" t="s">
        <v>252</v>
      </c>
      <c r="C15" s="114">
        <v>654</v>
      </c>
      <c r="D15" s="115">
        <v>719</v>
      </c>
      <c r="E15" s="115">
        <v>742</v>
      </c>
      <c r="F15" s="115">
        <v>731</v>
      </c>
      <c r="G15" s="115">
        <v>931</v>
      </c>
      <c r="H15" s="115">
        <v>974</v>
      </c>
      <c r="I15" s="115">
        <v>898</v>
      </c>
      <c r="J15" s="115">
        <v>978</v>
      </c>
      <c r="K15" s="115">
        <v>1233</v>
      </c>
      <c r="L15" s="115">
        <v>1567</v>
      </c>
      <c r="M15" s="115">
        <v>1575</v>
      </c>
      <c r="N15" s="115">
        <v>2180</v>
      </c>
      <c r="O15" s="115">
        <v>2355</v>
      </c>
      <c r="P15" s="115">
        <v>2470</v>
      </c>
      <c r="Q15" s="115">
        <v>2713</v>
      </c>
      <c r="R15" s="115">
        <v>2718</v>
      </c>
      <c r="S15" s="115">
        <v>2498</v>
      </c>
      <c r="T15" s="115">
        <v>3032</v>
      </c>
      <c r="U15" s="115">
        <v>3022</v>
      </c>
      <c r="V15" s="115">
        <v>3013</v>
      </c>
      <c r="W15" s="115">
        <v>2844</v>
      </c>
      <c r="X15" s="116">
        <v>2834</v>
      </c>
    </row>
    <row r="16" spans="1:24" x14ac:dyDescent="0.2">
      <c r="A16" s="109" t="s">
        <v>206</v>
      </c>
      <c r="B16" s="109" t="s">
        <v>250</v>
      </c>
      <c r="C16" s="110">
        <v>2318</v>
      </c>
      <c r="D16" s="111">
        <v>2482</v>
      </c>
      <c r="E16" s="111">
        <v>2395</v>
      </c>
      <c r="F16" s="111">
        <v>2092</v>
      </c>
      <c r="G16" s="111">
        <v>2070</v>
      </c>
      <c r="H16" s="111">
        <v>2158</v>
      </c>
      <c r="I16" s="111">
        <v>2293</v>
      </c>
      <c r="J16" s="111">
        <v>2271</v>
      </c>
      <c r="K16" s="111">
        <v>2263</v>
      </c>
      <c r="L16" s="111">
        <v>2237</v>
      </c>
      <c r="M16" s="111">
        <v>2324</v>
      </c>
      <c r="N16" s="111">
        <v>2372</v>
      </c>
      <c r="O16" s="111">
        <v>2346</v>
      </c>
      <c r="P16" s="111">
        <v>2330</v>
      </c>
      <c r="Q16" s="111">
        <v>2625</v>
      </c>
      <c r="R16" s="111">
        <v>2634</v>
      </c>
      <c r="S16" s="111">
        <v>2693</v>
      </c>
      <c r="T16" s="111">
        <v>2801</v>
      </c>
      <c r="U16" s="111">
        <v>2919</v>
      </c>
      <c r="V16" s="111">
        <v>2794</v>
      </c>
      <c r="W16" s="111">
        <v>2564</v>
      </c>
      <c r="X16" s="112">
        <v>2580</v>
      </c>
    </row>
    <row r="17" spans="1:24" x14ac:dyDescent="0.2">
      <c r="A17" s="108"/>
      <c r="B17" s="113" t="s">
        <v>12</v>
      </c>
      <c r="C17" s="114">
        <v>2065</v>
      </c>
      <c r="D17" s="115">
        <v>2069</v>
      </c>
      <c r="E17" s="115">
        <v>1965</v>
      </c>
      <c r="F17" s="115">
        <v>1876</v>
      </c>
      <c r="G17" s="115">
        <v>1719</v>
      </c>
      <c r="H17" s="115">
        <v>1831</v>
      </c>
      <c r="I17" s="115">
        <v>1813</v>
      </c>
      <c r="J17" s="115">
        <v>1906</v>
      </c>
      <c r="K17" s="115">
        <v>2058</v>
      </c>
      <c r="L17" s="115">
        <v>2537</v>
      </c>
      <c r="M17" s="115">
        <v>2664</v>
      </c>
      <c r="N17" s="115">
        <v>2763</v>
      </c>
      <c r="O17" s="115">
        <v>2679</v>
      </c>
      <c r="P17" s="115">
        <v>2797</v>
      </c>
      <c r="Q17" s="115">
        <v>2881</v>
      </c>
      <c r="R17" s="115">
        <v>2975</v>
      </c>
      <c r="S17" s="115">
        <v>3171</v>
      </c>
      <c r="T17" s="115">
        <v>3853</v>
      </c>
      <c r="U17" s="115">
        <v>3878</v>
      </c>
      <c r="V17" s="115">
        <v>3252</v>
      </c>
      <c r="W17" s="115">
        <v>3031</v>
      </c>
      <c r="X17" s="116">
        <v>3035</v>
      </c>
    </row>
    <row r="18" spans="1:24" x14ac:dyDescent="0.2">
      <c r="A18" s="108"/>
      <c r="B18" s="113" t="s">
        <v>143</v>
      </c>
      <c r="C18" s="114">
        <v>234</v>
      </c>
      <c r="D18" s="115">
        <v>301</v>
      </c>
      <c r="E18" s="115">
        <v>327</v>
      </c>
      <c r="F18" s="115">
        <v>276</v>
      </c>
      <c r="G18" s="115">
        <v>319</v>
      </c>
      <c r="H18" s="115">
        <v>396</v>
      </c>
      <c r="I18" s="115">
        <v>373</v>
      </c>
      <c r="J18" s="115">
        <v>400</v>
      </c>
      <c r="K18" s="115">
        <v>468</v>
      </c>
      <c r="L18" s="115">
        <v>679</v>
      </c>
      <c r="M18" s="115">
        <v>764</v>
      </c>
      <c r="N18" s="115">
        <v>685</v>
      </c>
      <c r="O18" s="115">
        <v>605</v>
      </c>
      <c r="P18" s="115">
        <v>738</v>
      </c>
      <c r="Q18" s="115">
        <v>1200</v>
      </c>
      <c r="R18" s="115">
        <v>2552</v>
      </c>
      <c r="S18" s="115">
        <v>2759</v>
      </c>
      <c r="T18" s="115">
        <v>3340</v>
      </c>
      <c r="U18" s="115">
        <v>3789</v>
      </c>
      <c r="V18" s="115">
        <v>2700</v>
      </c>
      <c r="W18" s="115">
        <v>2481</v>
      </c>
      <c r="X18" s="116">
        <v>2623</v>
      </c>
    </row>
    <row r="19" spans="1:24" x14ac:dyDescent="0.2">
      <c r="A19" s="108"/>
      <c r="B19" s="113" t="s">
        <v>251</v>
      </c>
      <c r="C19" s="114">
        <v>197</v>
      </c>
      <c r="D19" s="115">
        <v>287</v>
      </c>
      <c r="E19" s="115">
        <v>243</v>
      </c>
      <c r="F19" s="115">
        <v>217</v>
      </c>
      <c r="G19" s="115">
        <v>256</v>
      </c>
      <c r="H19" s="115">
        <v>348</v>
      </c>
      <c r="I19" s="115">
        <v>363</v>
      </c>
      <c r="J19" s="115">
        <v>412</v>
      </c>
      <c r="K19" s="115">
        <v>504</v>
      </c>
      <c r="L19" s="115">
        <v>540</v>
      </c>
      <c r="M19" s="115">
        <v>575</v>
      </c>
      <c r="N19" s="115">
        <v>536</v>
      </c>
      <c r="O19" s="115">
        <v>573</v>
      </c>
      <c r="P19" s="115">
        <v>578</v>
      </c>
      <c r="Q19" s="115">
        <v>646</v>
      </c>
      <c r="R19" s="115">
        <v>637</v>
      </c>
      <c r="S19" s="115">
        <v>606</v>
      </c>
      <c r="T19" s="115">
        <v>658</v>
      </c>
      <c r="U19" s="115">
        <v>763</v>
      </c>
      <c r="V19" s="115">
        <v>734</v>
      </c>
      <c r="W19" s="115">
        <v>567</v>
      </c>
      <c r="X19" s="116">
        <v>567</v>
      </c>
    </row>
    <row r="20" spans="1:24" x14ac:dyDescent="0.2">
      <c r="A20" s="108"/>
      <c r="B20" s="113" t="s">
        <v>8</v>
      </c>
      <c r="C20" s="114">
        <v>957</v>
      </c>
      <c r="D20" s="115">
        <v>1042</v>
      </c>
      <c r="E20" s="115">
        <v>995</v>
      </c>
      <c r="F20" s="115">
        <v>915</v>
      </c>
      <c r="G20" s="115">
        <v>817</v>
      </c>
      <c r="H20" s="115">
        <v>833</v>
      </c>
      <c r="I20" s="115">
        <v>813</v>
      </c>
      <c r="J20" s="115">
        <v>889</v>
      </c>
      <c r="K20" s="115">
        <v>876</v>
      </c>
      <c r="L20" s="115">
        <v>998</v>
      </c>
      <c r="M20" s="115">
        <v>1000</v>
      </c>
      <c r="N20" s="115">
        <v>1110</v>
      </c>
      <c r="O20" s="115">
        <v>1168</v>
      </c>
      <c r="P20" s="115">
        <v>1125</v>
      </c>
      <c r="Q20" s="115">
        <v>1271</v>
      </c>
      <c r="R20" s="115">
        <v>1508</v>
      </c>
      <c r="S20" s="115">
        <v>1271</v>
      </c>
      <c r="T20" s="115">
        <v>1177</v>
      </c>
      <c r="U20" s="115">
        <v>1041</v>
      </c>
      <c r="V20" s="115">
        <v>1000</v>
      </c>
      <c r="W20" s="115">
        <v>951</v>
      </c>
      <c r="X20" s="116">
        <v>906</v>
      </c>
    </row>
    <row r="21" spans="1:24" x14ac:dyDescent="0.2">
      <c r="A21" s="108"/>
      <c r="B21" s="113" t="s">
        <v>10</v>
      </c>
      <c r="C21" s="114">
        <v>118</v>
      </c>
      <c r="D21" s="115">
        <v>148</v>
      </c>
      <c r="E21" s="115">
        <v>168</v>
      </c>
      <c r="F21" s="115">
        <v>152</v>
      </c>
      <c r="G21" s="115">
        <v>159</v>
      </c>
      <c r="H21" s="115">
        <v>253</v>
      </c>
      <c r="I21" s="115">
        <v>199</v>
      </c>
      <c r="J21" s="115">
        <v>234</v>
      </c>
      <c r="K21" s="115">
        <v>243</v>
      </c>
      <c r="L21" s="115">
        <v>240</v>
      </c>
      <c r="M21" s="115">
        <v>318</v>
      </c>
      <c r="N21" s="115">
        <v>353</v>
      </c>
      <c r="O21" s="115">
        <v>387</v>
      </c>
      <c r="P21" s="115">
        <v>452</v>
      </c>
      <c r="Q21" s="115">
        <v>525</v>
      </c>
      <c r="R21" s="115">
        <v>503</v>
      </c>
      <c r="S21" s="115">
        <v>606</v>
      </c>
      <c r="T21" s="115">
        <v>648</v>
      </c>
      <c r="U21" s="115">
        <v>724</v>
      </c>
      <c r="V21" s="115">
        <v>646</v>
      </c>
      <c r="W21" s="115">
        <v>657</v>
      </c>
      <c r="X21" s="116">
        <v>750</v>
      </c>
    </row>
    <row r="22" spans="1:24" x14ac:dyDescent="0.2">
      <c r="A22" s="108"/>
      <c r="B22" s="113" t="s">
        <v>252</v>
      </c>
      <c r="C22" s="114">
        <v>5889</v>
      </c>
      <c r="D22" s="115">
        <v>6329</v>
      </c>
      <c r="E22" s="115">
        <v>6093</v>
      </c>
      <c r="F22" s="115">
        <v>5528</v>
      </c>
      <c r="G22" s="115">
        <v>5340</v>
      </c>
      <c r="H22" s="115">
        <v>5819</v>
      </c>
      <c r="I22" s="115">
        <v>5854</v>
      </c>
      <c r="J22" s="115">
        <v>6112</v>
      </c>
      <c r="K22" s="115">
        <v>6412</v>
      </c>
      <c r="L22" s="115">
        <v>7231</v>
      </c>
      <c r="M22" s="115">
        <v>7645</v>
      </c>
      <c r="N22" s="115">
        <v>7819</v>
      </c>
      <c r="O22" s="115">
        <v>7758</v>
      </c>
      <c r="P22" s="115">
        <v>8020</v>
      </c>
      <c r="Q22" s="115">
        <v>9148</v>
      </c>
      <c r="R22" s="115">
        <v>10809</v>
      </c>
      <c r="S22" s="115">
        <v>11106</v>
      </c>
      <c r="T22" s="115">
        <v>12477</v>
      </c>
      <c r="U22" s="115">
        <v>13114</v>
      </c>
      <c r="V22" s="115">
        <v>11126</v>
      </c>
      <c r="W22" s="115">
        <v>10251</v>
      </c>
      <c r="X22" s="116">
        <v>10461</v>
      </c>
    </row>
    <row r="23" spans="1:24" x14ac:dyDescent="0.2">
      <c r="A23" s="109" t="s">
        <v>208</v>
      </c>
      <c r="B23" s="109" t="s">
        <v>250</v>
      </c>
      <c r="C23" s="110">
        <v>828</v>
      </c>
      <c r="D23" s="111">
        <v>909</v>
      </c>
      <c r="E23" s="111">
        <v>907</v>
      </c>
      <c r="F23" s="111">
        <v>742</v>
      </c>
      <c r="G23" s="111">
        <v>733</v>
      </c>
      <c r="H23" s="111">
        <v>808</v>
      </c>
      <c r="I23" s="111">
        <v>777</v>
      </c>
      <c r="J23" s="111">
        <v>932</v>
      </c>
      <c r="K23" s="111">
        <v>978</v>
      </c>
      <c r="L23" s="111">
        <v>1048</v>
      </c>
      <c r="M23" s="111">
        <v>1085</v>
      </c>
      <c r="N23" s="111">
        <v>1050</v>
      </c>
      <c r="O23" s="111">
        <v>1030</v>
      </c>
      <c r="P23" s="111">
        <v>1123</v>
      </c>
      <c r="Q23" s="111">
        <v>1200</v>
      </c>
      <c r="R23" s="111">
        <v>1177</v>
      </c>
      <c r="S23" s="111">
        <v>1276</v>
      </c>
      <c r="T23" s="111">
        <v>1535</v>
      </c>
      <c r="U23" s="111">
        <v>1505</v>
      </c>
      <c r="V23" s="111">
        <v>1465</v>
      </c>
      <c r="W23" s="111">
        <v>1364</v>
      </c>
      <c r="X23" s="112">
        <v>1336</v>
      </c>
    </row>
    <row r="24" spans="1:24" x14ac:dyDescent="0.2">
      <c r="A24" s="108"/>
      <c r="B24" s="113" t="s">
        <v>12</v>
      </c>
      <c r="C24" s="114">
        <v>538</v>
      </c>
      <c r="D24" s="115">
        <v>604</v>
      </c>
      <c r="E24" s="115">
        <v>602</v>
      </c>
      <c r="F24" s="115">
        <v>526</v>
      </c>
      <c r="G24" s="115">
        <v>540</v>
      </c>
      <c r="H24" s="115">
        <v>561</v>
      </c>
      <c r="I24" s="115">
        <v>579</v>
      </c>
      <c r="J24" s="115">
        <v>679</v>
      </c>
      <c r="K24" s="115">
        <v>835</v>
      </c>
      <c r="L24" s="115">
        <v>922</v>
      </c>
      <c r="M24" s="115">
        <v>1064</v>
      </c>
      <c r="N24" s="115">
        <v>1091</v>
      </c>
      <c r="O24" s="115">
        <v>1066</v>
      </c>
      <c r="P24" s="115">
        <v>1168</v>
      </c>
      <c r="Q24" s="115">
        <v>1249</v>
      </c>
      <c r="R24" s="115">
        <v>1358</v>
      </c>
      <c r="S24" s="115">
        <v>1445</v>
      </c>
      <c r="T24" s="115">
        <v>1857</v>
      </c>
      <c r="U24" s="115">
        <v>1946</v>
      </c>
      <c r="V24" s="115">
        <v>1854</v>
      </c>
      <c r="W24" s="115">
        <v>1683</v>
      </c>
      <c r="X24" s="116">
        <v>1768</v>
      </c>
    </row>
    <row r="25" spans="1:24" x14ac:dyDescent="0.2">
      <c r="A25" s="108"/>
      <c r="B25" s="113" t="s">
        <v>143</v>
      </c>
      <c r="C25" s="114">
        <v>61</v>
      </c>
      <c r="D25" s="115">
        <v>74</v>
      </c>
      <c r="E25" s="115">
        <v>83</v>
      </c>
      <c r="F25" s="115">
        <v>84</v>
      </c>
      <c r="G25" s="115">
        <v>89</v>
      </c>
      <c r="H25" s="115">
        <v>88</v>
      </c>
      <c r="I25" s="115">
        <v>77</v>
      </c>
      <c r="J25" s="115">
        <v>111</v>
      </c>
      <c r="K25" s="115">
        <v>128</v>
      </c>
      <c r="L25" s="115">
        <v>226</v>
      </c>
      <c r="M25" s="115">
        <v>277</v>
      </c>
      <c r="N25" s="115">
        <v>220</v>
      </c>
      <c r="O25" s="115">
        <v>193</v>
      </c>
      <c r="P25" s="115">
        <v>190</v>
      </c>
      <c r="Q25" s="115">
        <v>276</v>
      </c>
      <c r="R25" s="115">
        <v>770</v>
      </c>
      <c r="S25" s="115">
        <v>907</v>
      </c>
      <c r="T25" s="115">
        <v>1047</v>
      </c>
      <c r="U25" s="115">
        <v>991</v>
      </c>
      <c r="V25" s="115">
        <v>777</v>
      </c>
      <c r="W25" s="115">
        <v>742</v>
      </c>
      <c r="X25" s="116">
        <v>812</v>
      </c>
    </row>
    <row r="26" spans="1:24" x14ac:dyDescent="0.2">
      <c r="A26" s="108"/>
      <c r="B26" s="113" t="s">
        <v>251</v>
      </c>
      <c r="C26" s="114">
        <v>54</v>
      </c>
      <c r="D26" s="115">
        <v>82</v>
      </c>
      <c r="E26" s="115">
        <v>72</v>
      </c>
      <c r="F26" s="115">
        <v>69</v>
      </c>
      <c r="G26" s="115">
        <v>80</v>
      </c>
      <c r="H26" s="115">
        <v>138</v>
      </c>
      <c r="I26" s="115">
        <v>120</v>
      </c>
      <c r="J26" s="115">
        <v>194</v>
      </c>
      <c r="K26" s="115">
        <v>211</v>
      </c>
      <c r="L26" s="115">
        <v>237</v>
      </c>
      <c r="M26" s="115">
        <v>236</v>
      </c>
      <c r="N26" s="115">
        <v>251</v>
      </c>
      <c r="O26" s="115">
        <v>275</v>
      </c>
      <c r="P26" s="115">
        <v>271</v>
      </c>
      <c r="Q26" s="115">
        <v>278</v>
      </c>
      <c r="R26" s="115">
        <v>286</v>
      </c>
      <c r="S26" s="115">
        <v>281</v>
      </c>
      <c r="T26" s="115">
        <v>307</v>
      </c>
      <c r="U26" s="115">
        <v>335</v>
      </c>
      <c r="V26" s="115">
        <v>300</v>
      </c>
      <c r="W26" s="115">
        <v>245</v>
      </c>
      <c r="X26" s="116">
        <v>266</v>
      </c>
    </row>
    <row r="27" spans="1:24" x14ac:dyDescent="0.2">
      <c r="A27" s="108"/>
      <c r="B27" s="113" t="s">
        <v>8</v>
      </c>
      <c r="C27" s="114">
        <v>284</v>
      </c>
      <c r="D27" s="115">
        <v>353</v>
      </c>
      <c r="E27" s="115">
        <v>316</v>
      </c>
      <c r="F27" s="115">
        <v>261</v>
      </c>
      <c r="G27" s="115">
        <v>285</v>
      </c>
      <c r="H27" s="115">
        <v>271</v>
      </c>
      <c r="I27" s="115">
        <v>249</v>
      </c>
      <c r="J27" s="115">
        <v>299</v>
      </c>
      <c r="K27" s="115">
        <v>334</v>
      </c>
      <c r="L27" s="115">
        <v>321</v>
      </c>
      <c r="M27" s="115">
        <v>375</v>
      </c>
      <c r="N27" s="115">
        <v>382</v>
      </c>
      <c r="O27" s="115">
        <v>353</v>
      </c>
      <c r="P27" s="115">
        <v>373</v>
      </c>
      <c r="Q27" s="115">
        <v>429</v>
      </c>
      <c r="R27" s="115">
        <v>503</v>
      </c>
      <c r="S27" s="115">
        <v>459</v>
      </c>
      <c r="T27" s="115">
        <v>392</v>
      </c>
      <c r="U27" s="115">
        <v>357</v>
      </c>
      <c r="V27" s="115">
        <v>386</v>
      </c>
      <c r="W27" s="115">
        <v>328</v>
      </c>
      <c r="X27" s="116">
        <v>364</v>
      </c>
    </row>
    <row r="28" spans="1:24" x14ac:dyDescent="0.2">
      <c r="A28" s="108"/>
      <c r="B28" s="113" t="s">
        <v>10</v>
      </c>
      <c r="C28" s="114">
        <v>27</v>
      </c>
      <c r="D28" s="115">
        <v>35</v>
      </c>
      <c r="E28" s="115">
        <v>17</v>
      </c>
      <c r="F28" s="115">
        <v>23</v>
      </c>
      <c r="G28" s="115">
        <v>25</v>
      </c>
      <c r="H28" s="115">
        <v>26</v>
      </c>
      <c r="I28" s="115">
        <v>21</v>
      </c>
      <c r="J28" s="115">
        <v>32</v>
      </c>
      <c r="K28" s="115">
        <v>21</v>
      </c>
      <c r="L28" s="115">
        <v>40</v>
      </c>
      <c r="M28" s="115">
        <v>42</v>
      </c>
      <c r="N28" s="115">
        <v>44</v>
      </c>
      <c r="O28" s="115">
        <v>51</v>
      </c>
      <c r="P28" s="115">
        <v>51</v>
      </c>
      <c r="Q28" s="115">
        <v>48</v>
      </c>
      <c r="R28" s="115">
        <v>68</v>
      </c>
      <c r="S28" s="115">
        <v>82</v>
      </c>
      <c r="T28" s="115">
        <v>123</v>
      </c>
      <c r="U28" s="115">
        <v>124</v>
      </c>
      <c r="V28" s="115">
        <v>95</v>
      </c>
      <c r="W28" s="115">
        <v>124</v>
      </c>
      <c r="X28" s="116">
        <v>102</v>
      </c>
    </row>
    <row r="29" spans="1:24" x14ac:dyDescent="0.2">
      <c r="A29" s="108"/>
      <c r="B29" s="113" t="s">
        <v>252</v>
      </c>
      <c r="C29" s="114">
        <v>1792</v>
      </c>
      <c r="D29" s="115">
        <v>2057</v>
      </c>
      <c r="E29" s="115">
        <v>1997</v>
      </c>
      <c r="F29" s="115">
        <v>1705</v>
      </c>
      <c r="G29" s="115">
        <v>1752</v>
      </c>
      <c r="H29" s="115">
        <v>1892</v>
      </c>
      <c r="I29" s="115">
        <v>1823</v>
      </c>
      <c r="J29" s="115">
        <v>2247</v>
      </c>
      <c r="K29" s="115">
        <v>2507</v>
      </c>
      <c r="L29" s="115">
        <v>2794</v>
      </c>
      <c r="M29" s="115">
        <v>3079</v>
      </c>
      <c r="N29" s="115">
        <v>3038</v>
      </c>
      <c r="O29" s="115">
        <v>2968</v>
      </c>
      <c r="P29" s="115">
        <v>3176</v>
      </c>
      <c r="Q29" s="115">
        <v>3480</v>
      </c>
      <c r="R29" s="115">
        <v>4162</v>
      </c>
      <c r="S29" s="115">
        <v>4450</v>
      </c>
      <c r="T29" s="115">
        <v>5261</v>
      </c>
      <c r="U29" s="115">
        <v>5258</v>
      </c>
      <c r="V29" s="115">
        <v>4877</v>
      </c>
      <c r="W29" s="115">
        <v>4486</v>
      </c>
      <c r="X29" s="116">
        <v>4648</v>
      </c>
    </row>
    <row r="30" spans="1:24" x14ac:dyDescent="0.2">
      <c r="A30" s="109" t="s">
        <v>253</v>
      </c>
      <c r="B30" s="109" t="s">
        <v>250</v>
      </c>
      <c r="C30" s="110">
        <v>0</v>
      </c>
      <c r="D30" s="111">
        <v>3</v>
      </c>
      <c r="E30" s="111">
        <v>0</v>
      </c>
      <c r="F30" s="111">
        <v>9</v>
      </c>
      <c r="G30" s="111">
        <v>13</v>
      </c>
      <c r="H30" s="111">
        <v>14</v>
      </c>
      <c r="I30" s="111">
        <v>10</v>
      </c>
      <c r="J30" s="111">
        <v>8</v>
      </c>
      <c r="K30" s="111">
        <v>2</v>
      </c>
      <c r="L30" s="111">
        <v>3</v>
      </c>
      <c r="M30" s="111">
        <v>1</v>
      </c>
      <c r="N30" s="111">
        <v>3</v>
      </c>
      <c r="O30" s="111">
        <v>2</v>
      </c>
      <c r="P30" s="111">
        <v>2</v>
      </c>
      <c r="Q30" s="111">
        <v>1</v>
      </c>
      <c r="R30" s="111">
        <v>0</v>
      </c>
      <c r="S30" s="111">
        <v>2</v>
      </c>
      <c r="T30" s="111">
        <v>4</v>
      </c>
      <c r="U30" s="111">
        <v>4</v>
      </c>
      <c r="V30" s="111">
        <v>7</v>
      </c>
      <c r="W30" s="111">
        <v>11</v>
      </c>
      <c r="X30" s="112">
        <v>6</v>
      </c>
    </row>
    <row r="31" spans="1:24" x14ac:dyDescent="0.2">
      <c r="A31" s="108"/>
      <c r="B31" s="113" t="s">
        <v>12</v>
      </c>
      <c r="C31" s="114">
        <v>0</v>
      </c>
      <c r="D31" s="115">
        <v>0</v>
      </c>
      <c r="E31" s="115">
        <v>2</v>
      </c>
      <c r="F31" s="115">
        <v>16</v>
      </c>
      <c r="G31" s="115">
        <v>7</v>
      </c>
      <c r="H31" s="115">
        <v>11</v>
      </c>
      <c r="I31" s="115">
        <v>18</v>
      </c>
      <c r="J31" s="115">
        <v>5</v>
      </c>
      <c r="K31" s="115">
        <v>6</v>
      </c>
      <c r="L31" s="115">
        <v>6</v>
      </c>
      <c r="M31" s="115">
        <v>2</v>
      </c>
      <c r="N31" s="115">
        <v>5</v>
      </c>
      <c r="O31" s="115">
        <v>1</v>
      </c>
      <c r="P31" s="115">
        <v>1</v>
      </c>
      <c r="Q31" s="115">
        <v>1</v>
      </c>
      <c r="R31" s="115">
        <v>5</v>
      </c>
      <c r="S31" s="115">
        <v>5</v>
      </c>
      <c r="T31" s="115">
        <v>4</v>
      </c>
      <c r="U31" s="115">
        <v>5</v>
      </c>
      <c r="V31" s="115">
        <v>6</v>
      </c>
      <c r="W31" s="115">
        <v>27</v>
      </c>
      <c r="X31" s="116">
        <v>29</v>
      </c>
    </row>
    <row r="32" spans="1:24" x14ac:dyDescent="0.2">
      <c r="A32" s="108"/>
      <c r="B32" s="113" t="s">
        <v>143</v>
      </c>
      <c r="C32" s="114">
        <v>1</v>
      </c>
      <c r="D32" s="115">
        <v>0</v>
      </c>
      <c r="E32" s="115">
        <v>0</v>
      </c>
      <c r="F32" s="115">
        <v>1</v>
      </c>
      <c r="G32" s="115">
        <v>0</v>
      </c>
      <c r="H32" s="115">
        <v>3</v>
      </c>
      <c r="I32" s="115">
        <v>5</v>
      </c>
      <c r="J32" s="115">
        <v>1</v>
      </c>
      <c r="K32" s="115">
        <v>3</v>
      </c>
      <c r="L32" s="115">
        <v>3</v>
      </c>
      <c r="M32" s="115">
        <v>1</v>
      </c>
      <c r="N32" s="115">
        <v>1</v>
      </c>
      <c r="O32" s="115">
        <v>2</v>
      </c>
      <c r="P32" s="115">
        <v>0</v>
      </c>
      <c r="Q32" s="115">
        <v>0</v>
      </c>
      <c r="R32" s="115">
        <v>2</v>
      </c>
      <c r="S32" s="115">
        <v>4</v>
      </c>
      <c r="T32" s="115">
        <v>1</v>
      </c>
      <c r="U32" s="115">
        <v>5</v>
      </c>
      <c r="V32" s="115">
        <v>5</v>
      </c>
      <c r="W32" s="115">
        <v>6</v>
      </c>
      <c r="X32" s="116">
        <v>4</v>
      </c>
    </row>
    <row r="33" spans="1:24" x14ac:dyDescent="0.2">
      <c r="A33" s="108"/>
      <c r="B33" s="113" t="s">
        <v>251</v>
      </c>
      <c r="C33" s="114">
        <v>10</v>
      </c>
      <c r="D33" s="115">
        <v>18</v>
      </c>
      <c r="E33" s="115">
        <v>16</v>
      </c>
      <c r="F33" s="115">
        <v>11</v>
      </c>
      <c r="G33" s="115">
        <v>3</v>
      </c>
      <c r="H33" s="115">
        <v>11</v>
      </c>
      <c r="I33" s="115">
        <v>7</v>
      </c>
      <c r="J33" s="115">
        <v>5</v>
      </c>
      <c r="K33" s="115">
        <v>1</v>
      </c>
      <c r="L33" s="115">
        <v>2</v>
      </c>
      <c r="M33" s="115">
        <v>1</v>
      </c>
      <c r="N33" s="115">
        <v>1</v>
      </c>
      <c r="O33" s="115">
        <v>1</v>
      </c>
      <c r="P33" s="115">
        <v>3</v>
      </c>
      <c r="Q33" s="115">
        <v>1</v>
      </c>
      <c r="R33" s="115">
        <v>3</v>
      </c>
      <c r="S33" s="115">
        <v>3</v>
      </c>
      <c r="T33" s="115">
        <v>2</v>
      </c>
      <c r="U33" s="115">
        <v>2</v>
      </c>
      <c r="V33" s="115">
        <v>4</v>
      </c>
      <c r="W33" s="115">
        <v>4</v>
      </c>
      <c r="X33" s="116">
        <v>3</v>
      </c>
    </row>
    <row r="34" spans="1:24" x14ac:dyDescent="0.2">
      <c r="A34" s="108"/>
      <c r="B34" s="113" t="s">
        <v>8</v>
      </c>
      <c r="C34" s="114">
        <v>102</v>
      </c>
      <c r="D34" s="115">
        <v>98</v>
      </c>
      <c r="E34" s="115">
        <v>94</v>
      </c>
      <c r="F34" s="115">
        <v>65</v>
      </c>
      <c r="G34" s="115">
        <v>43</v>
      </c>
      <c r="H34" s="115">
        <v>53</v>
      </c>
      <c r="I34" s="115">
        <v>10</v>
      </c>
      <c r="J34" s="115">
        <v>14</v>
      </c>
      <c r="K34" s="115">
        <v>0</v>
      </c>
      <c r="L34" s="115">
        <v>0</v>
      </c>
      <c r="M34" s="115">
        <v>1</v>
      </c>
      <c r="N34" s="115">
        <v>1</v>
      </c>
      <c r="O34" s="115">
        <v>1</v>
      </c>
      <c r="P34" s="115">
        <v>2</v>
      </c>
      <c r="Q34" s="115">
        <v>0</v>
      </c>
      <c r="R34" s="115">
        <v>8</v>
      </c>
      <c r="S34" s="115">
        <v>2</v>
      </c>
      <c r="T34" s="115">
        <v>1</v>
      </c>
      <c r="U34" s="115">
        <v>7</v>
      </c>
      <c r="V34" s="115">
        <v>2</v>
      </c>
      <c r="W34" s="115">
        <v>2</v>
      </c>
      <c r="X34" s="116">
        <v>1</v>
      </c>
    </row>
    <row r="35" spans="1:24" x14ac:dyDescent="0.2">
      <c r="A35" s="108"/>
      <c r="B35" s="113" t="s">
        <v>10</v>
      </c>
      <c r="C35" s="114">
        <v>19</v>
      </c>
      <c r="D35" s="115">
        <v>20</v>
      </c>
      <c r="E35" s="115">
        <v>11</v>
      </c>
      <c r="F35" s="115">
        <v>5</v>
      </c>
      <c r="G35" s="115">
        <v>1</v>
      </c>
      <c r="H35" s="115">
        <v>2</v>
      </c>
      <c r="I35" s="115">
        <v>0</v>
      </c>
      <c r="J35" s="115">
        <v>1</v>
      </c>
      <c r="K35" s="115">
        <v>1</v>
      </c>
      <c r="L35" s="115">
        <v>0</v>
      </c>
      <c r="M35" s="115">
        <v>0</v>
      </c>
      <c r="N35" s="115">
        <v>0</v>
      </c>
      <c r="O35" s="115">
        <v>1</v>
      </c>
      <c r="P35" s="115">
        <v>0</v>
      </c>
      <c r="Q35" s="115">
        <v>1</v>
      </c>
      <c r="R35" s="115">
        <v>2</v>
      </c>
      <c r="S35" s="115">
        <v>1</v>
      </c>
      <c r="T35" s="115">
        <v>1</v>
      </c>
      <c r="U35" s="115">
        <v>4</v>
      </c>
      <c r="V35" s="115">
        <v>1</v>
      </c>
      <c r="W35" s="115">
        <v>4</v>
      </c>
      <c r="X35" s="116">
        <v>21</v>
      </c>
    </row>
    <row r="36" spans="1:24" x14ac:dyDescent="0.2">
      <c r="A36" s="108"/>
      <c r="B36" s="113" t="s">
        <v>252</v>
      </c>
      <c r="C36" s="114">
        <v>132</v>
      </c>
      <c r="D36" s="115">
        <v>139</v>
      </c>
      <c r="E36" s="115">
        <v>123</v>
      </c>
      <c r="F36" s="115">
        <v>107</v>
      </c>
      <c r="G36" s="115">
        <v>67</v>
      </c>
      <c r="H36" s="115">
        <v>94</v>
      </c>
      <c r="I36" s="115">
        <v>50</v>
      </c>
      <c r="J36" s="115">
        <v>34</v>
      </c>
      <c r="K36" s="115">
        <v>13</v>
      </c>
      <c r="L36" s="115">
        <v>14</v>
      </c>
      <c r="M36" s="115">
        <v>6</v>
      </c>
      <c r="N36" s="115">
        <v>11</v>
      </c>
      <c r="O36" s="115">
        <v>8</v>
      </c>
      <c r="P36" s="115">
        <v>8</v>
      </c>
      <c r="Q36" s="115">
        <v>4</v>
      </c>
      <c r="R36" s="115">
        <v>20</v>
      </c>
      <c r="S36" s="115">
        <v>17</v>
      </c>
      <c r="T36" s="115">
        <v>13</v>
      </c>
      <c r="U36" s="115">
        <v>27</v>
      </c>
      <c r="V36" s="115">
        <v>25</v>
      </c>
      <c r="W36" s="115">
        <v>54</v>
      </c>
      <c r="X36" s="116">
        <v>64</v>
      </c>
    </row>
    <row r="37" spans="1:24" x14ac:dyDescent="0.2">
      <c r="A37" s="109" t="s">
        <v>254</v>
      </c>
      <c r="B37" s="109" t="s">
        <v>250</v>
      </c>
      <c r="C37" s="110">
        <v>0</v>
      </c>
      <c r="D37" s="111">
        <v>0</v>
      </c>
      <c r="E37" s="111">
        <v>0</v>
      </c>
      <c r="F37" s="111">
        <v>1</v>
      </c>
      <c r="G37" s="111">
        <v>1</v>
      </c>
      <c r="H37" s="111">
        <v>0</v>
      </c>
      <c r="I37" s="111">
        <v>0</v>
      </c>
      <c r="J37" s="111">
        <v>0</v>
      </c>
      <c r="K37" s="111">
        <v>0</v>
      </c>
      <c r="L37" s="111">
        <v>0</v>
      </c>
      <c r="M37" s="111">
        <v>0</v>
      </c>
      <c r="N37" s="111">
        <v>0</v>
      </c>
      <c r="O37" s="111">
        <v>0</v>
      </c>
      <c r="P37" s="111">
        <v>0</v>
      </c>
      <c r="Q37" s="111">
        <v>0</v>
      </c>
      <c r="R37" s="111">
        <v>0</v>
      </c>
      <c r="S37" s="111">
        <v>0</v>
      </c>
      <c r="T37" s="111">
        <v>0</v>
      </c>
      <c r="U37" s="111">
        <v>0</v>
      </c>
      <c r="V37" s="111">
        <v>0</v>
      </c>
      <c r="W37" s="111">
        <v>0</v>
      </c>
      <c r="X37" s="112">
        <v>0</v>
      </c>
    </row>
    <row r="38" spans="1:24" x14ac:dyDescent="0.2">
      <c r="A38" s="108"/>
      <c r="B38" s="113" t="s">
        <v>12</v>
      </c>
      <c r="C38" s="114">
        <v>0</v>
      </c>
      <c r="D38" s="115">
        <v>1</v>
      </c>
      <c r="E38" s="115">
        <v>0</v>
      </c>
      <c r="F38" s="115">
        <v>0</v>
      </c>
      <c r="G38" s="115">
        <v>0</v>
      </c>
      <c r="H38" s="115">
        <v>0</v>
      </c>
      <c r="I38" s="115">
        <v>0</v>
      </c>
      <c r="J38" s="115">
        <v>1</v>
      </c>
      <c r="K38" s="115">
        <v>0</v>
      </c>
      <c r="L38" s="115">
        <v>0</v>
      </c>
      <c r="M38" s="115">
        <v>0</v>
      </c>
      <c r="N38" s="115">
        <v>0</v>
      </c>
      <c r="O38" s="115">
        <v>1</v>
      </c>
      <c r="P38" s="115">
        <v>0</v>
      </c>
      <c r="Q38" s="115">
        <v>0</v>
      </c>
      <c r="R38" s="115">
        <v>0</v>
      </c>
      <c r="S38" s="115">
        <v>0</v>
      </c>
      <c r="T38" s="115">
        <v>0</v>
      </c>
      <c r="U38" s="115">
        <v>0</v>
      </c>
      <c r="V38" s="115">
        <v>0</v>
      </c>
      <c r="W38" s="115">
        <v>0</v>
      </c>
      <c r="X38" s="116">
        <v>0</v>
      </c>
    </row>
    <row r="39" spans="1:24" x14ac:dyDescent="0.2">
      <c r="A39" s="108"/>
      <c r="B39" s="113" t="s">
        <v>143</v>
      </c>
      <c r="C39" s="114">
        <v>0</v>
      </c>
      <c r="D39" s="115">
        <v>2</v>
      </c>
      <c r="E39" s="115">
        <v>0</v>
      </c>
      <c r="F39" s="115">
        <v>0</v>
      </c>
      <c r="G39" s="115">
        <v>2</v>
      </c>
      <c r="H39" s="115">
        <v>4</v>
      </c>
      <c r="I39" s="115">
        <v>2</v>
      </c>
      <c r="J39" s="115">
        <v>11</v>
      </c>
      <c r="K39" s="115">
        <v>11</v>
      </c>
      <c r="L39" s="115">
        <v>29</v>
      </c>
      <c r="M39" s="115">
        <v>41</v>
      </c>
      <c r="N39" s="115">
        <v>46</v>
      </c>
      <c r="O39" s="115">
        <v>58</v>
      </c>
      <c r="P39" s="115">
        <v>80</v>
      </c>
      <c r="Q39" s="115">
        <v>130</v>
      </c>
      <c r="R39" s="115">
        <v>116</v>
      </c>
      <c r="S39" s="115">
        <v>119</v>
      </c>
      <c r="T39" s="115">
        <v>151</v>
      </c>
      <c r="U39" s="115">
        <v>179</v>
      </c>
      <c r="V39" s="115">
        <v>208</v>
      </c>
      <c r="W39" s="115">
        <v>174</v>
      </c>
      <c r="X39" s="116">
        <v>160</v>
      </c>
    </row>
    <row r="40" spans="1:24" x14ac:dyDescent="0.2">
      <c r="A40" s="108"/>
      <c r="B40" s="113" t="s">
        <v>251</v>
      </c>
      <c r="C40" s="114">
        <v>0</v>
      </c>
      <c r="D40" s="115">
        <v>0</v>
      </c>
      <c r="E40" s="115">
        <v>0</v>
      </c>
      <c r="F40" s="115">
        <v>0</v>
      </c>
      <c r="G40" s="115">
        <v>0</v>
      </c>
      <c r="H40" s="115">
        <v>0</v>
      </c>
      <c r="I40" s="115">
        <v>0</v>
      </c>
      <c r="J40" s="115">
        <v>0</v>
      </c>
      <c r="K40" s="115">
        <v>0</v>
      </c>
      <c r="L40" s="115">
        <v>0</v>
      </c>
      <c r="M40" s="115">
        <v>0</v>
      </c>
      <c r="N40" s="115">
        <v>0</v>
      </c>
      <c r="O40" s="115">
        <v>0</v>
      </c>
      <c r="P40" s="115">
        <v>0</v>
      </c>
      <c r="Q40" s="115">
        <v>0</v>
      </c>
      <c r="R40" s="115">
        <v>0</v>
      </c>
      <c r="S40" s="115">
        <v>0</v>
      </c>
      <c r="T40" s="115">
        <v>0</v>
      </c>
      <c r="U40" s="115">
        <v>0</v>
      </c>
      <c r="V40" s="115">
        <v>0</v>
      </c>
      <c r="W40" s="115">
        <v>0</v>
      </c>
      <c r="X40" s="116">
        <v>0</v>
      </c>
    </row>
    <row r="41" spans="1:24" x14ac:dyDescent="0.2">
      <c r="A41" s="108"/>
      <c r="B41" s="113" t="s">
        <v>8</v>
      </c>
      <c r="C41" s="114">
        <v>2</v>
      </c>
      <c r="D41" s="115">
        <v>1</v>
      </c>
      <c r="E41" s="115">
        <v>0</v>
      </c>
      <c r="F41" s="115">
        <v>0</v>
      </c>
      <c r="G41" s="115">
        <v>1</v>
      </c>
      <c r="H41" s="115">
        <v>0</v>
      </c>
      <c r="I41" s="115">
        <v>0</v>
      </c>
      <c r="J41" s="115">
        <v>0</v>
      </c>
      <c r="K41" s="115">
        <v>0</v>
      </c>
      <c r="L41" s="115">
        <v>0</v>
      </c>
      <c r="M41" s="115">
        <v>0</v>
      </c>
      <c r="N41" s="115">
        <v>0</v>
      </c>
      <c r="O41" s="115">
        <v>0</v>
      </c>
      <c r="P41" s="115">
        <v>0</v>
      </c>
      <c r="Q41" s="115">
        <v>0</v>
      </c>
      <c r="R41" s="115">
        <v>0</v>
      </c>
      <c r="S41" s="115">
        <v>0</v>
      </c>
      <c r="T41" s="115">
        <v>0</v>
      </c>
      <c r="U41" s="115">
        <v>0</v>
      </c>
      <c r="V41" s="115">
        <v>0</v>
      </c>
      <c r="W41" s="115">
        <v>0</v>
      </c>
      <c r="X41" s="116">
        <v>0</v>
      </c>
    </row>
    <row r="42" spans="1:24" x14ac:dyDescent="0.2">
      <c r="A42" s="108"/>
      <c r="B42" s="113" t="s">
        <v>10</v>
      </c>
      <c r="C42" s="114">
        <v>1178</v>
      </c>
      <c r="D42" s="115">
        <v>1511</v>
      </c>
      <c r="E42" s="115">
        <v>1144</v>
      </c>
      <c r="F42" s="115">
        <v>1204</v>
      </c>
      <c r="G42" s="115">
        <v>1103</v>
      </c>
      <c r="H42" s="115">
        <v>1096</v>
      </c>
      <c r="I42" s="115">
        <v>896</v>
      </c>
      <c r="J42" s="115">
        <v>973</v>
      </c>
      <c r="K42" s="115">
        <v>932</v>
      </c>
      <c r="L42" s="115">
        <v>1021</v>
      </c>
      <c r="M42" s="115">
        <v>1011</v>
      </c>
      <c r="N42" s="115">
        <v>967</v>
      </c>
      <c r="O42" s="115">
        <v>780</v>
      </c>
      <c r="P42" s="115">
        <v>781</v>
      </c>
      <c r="Q42" s="115">
        <v>690</v>
      </c>
      <c r="R42" s="115">
        <v>799</v>
      </c>
      <c r="S42" s="115">
        <v>831</v>
      </c>
      <c r="T42" s="115">
        <v>730</v>
      </c>
      <c r="U42" s="115">
        <v>710</v>
      </c>
      <c r="V42" s="115">
        <v>690</v>
      </c>
      <c r="W42" s="115">
        <v>558</v>
      </c>
      <c r="X42" s="116">
        <v>581</v>
      </c>
    </row>
    <row r="43" spans="1:24" x14ac:dyDescent="0.2">
      <c r="A43" s="108"/>
      <c r="B43" s="113" t="s">
        <v>252</v>
      </c>
      <c r="C43" s="114">
        <v>1180</v>
      </c>
      <c r="D43" s="115">
        <v>1515</v>
      </c>
      <c r="E43" s="115">
        <v>1144</v>
      </c>
      <c r="F43" s="115">
        <v>1205</v>
      </c>
      <c r="G43" s="115">
        <v>1107</v>
      </c>
      <c r="H43" s="115">
        <v>1100</v>
      </c>
      <c r="I43" s="115">
        <v>898</v>
      </c>
      <c r="J43" s="115">
        <v>985</v>
      </c>
      <c r="K43" s="115">
        <v>943</v>
      </c>
      <c r="L43" s="115">
        <v>1050</v>
      </c>
      <c r="M43" s="115">
        <v>1052</v>
      </c>
      <c r="N43" s="115">
        <v>1013</v>
      </c>
      <c r="O43" s="115">
        <v>839</v>
      </c>
      <c r="P43" s="115">
        <v>861</v>
      </c>
      <c r="Q43" s="115">
        <v>820</v>
      </c>
      <c r="R43" s="115">
        <v>915</v>
      </c>
      <c r="S43" s="115">
        <v>950</v>
      </c>
      <c r="T43" s="115">
        <v>881</v>
      </c>
      <c r="U43" s="115">
        <v>889</v>
      </c>
      <c r="V43" s="115">
        <v>898</v>
      </c>
      <c r="W43" s="115">
        <v>732</v>
      </c>
      <c r="X43" s="116">
        <v>741</v>
      </c>
    </row>
    <row r="44" spans="1:24" x14ac:dyDescent="0.2">
      <c r="A44" s="109" t="s">
        <v>255</v>
      </c>
      <c r="B44" s="109" t="s">
        <v>250</v>
      </c>
      <c r="C44" s="110">
        <v>3457</v>
      </c>
      <c r="D44" s="111">
        <v>3716</v>
      </c>
      <c r="E44" s="111">
        <v>3627</v>
      </c>
      <c r="F44" s="111">
        <v>3103</v>
      </c>
      <c r="G44" s="111">
        <v>3114</v>
      </c>
      <c r="H44" s="111">
        <v>3330</v>
      </c>
      <c r="I44" s="111">
        <v>3385</v>
      </c>
      <c r="J44" s="111">
        <v>3541</v>
      </c>
      <c r="K44" s="111">
        <v>3599</v>
      </c>
      <c r="L44" s="111">
        <v>3693</v>
      </c>
      <c r="M44" s="111">
        <v>3802</v>
      </c>
      <c r="N44" s="111">
        <v>3943</v>
      </c>
      <c r="O44" s="111">
        <v>3968</v>
      </c>
      <c r="P44" s="111">
        <v>4041</v>
      </c>
      <c r="Q44" s="111">
        <v>4450</v>
      </c>
      <c r="R44" s="111">
        <v>4345</v>
      </c>
      <c r="S44" s="111">
        <v>4483</v>
      </c>
      <c r="T44" s="111">
        <v>4906</v>
      </c>
      <c r="U44" s="111">
        <v>5004</v>
      </c>
      <c r="V44" s="111">
        <v>4881</v>
      </c>
      <c r="W44" s="111">
        <v>4513</v>
      </c>
      <c r="X44" s="112">
        <v>4511</v>
      </c>
    </row>
    <row r="45" spans="1:24" x14ac:dyDescent="0.2">
      <c r="A45" s="108"/>
      <c r="B45" s="113" t="s">
        <v>12</v>
      </c>
      <c r="C45" s="114">
        <v>2895</v>
      </c>
      <c r="D45" s="115">
        <v>2993</v>
      </c>
      <c r="E45" s="115">
        <v>2916</v>
      </c>
      <c r="F45" s="115">
        <v>2798</v>
      </c>
      <c r="G45" s="115">
        <v>2767</v>
      </c>
      <c r="H45" s="115">
        <v>2833</v>
      </c>
      <c r="I45" s="115">
        <v>2853</v>
      </c>
      <c r="J45" s="115">
        <v>3082</v>
      </c>
      <c r="K45" s="115">
        <v>3493</v>
      </c>
      <c r="L45" s="115">
        <v>4301</v>
      </c>
      <c r="M45" s="115">
        <v>4587</v>
      </c>
      <c r="N45" s="115">
        <v>5151</v>
      </c>
      <c r="O45" s="115">
        <v>5134</v>
      </c>
      <c r="P45" s="115">
        <v>5425</v>
      </c>
      <c r="Q45" s="115">
        <v>5690</v>
      </c>
      <c r="R45" s="115">
        <v>5988</v>
      </c>
      <c r="S45" s="115">
        <v>6085</v>
      </c>
      <c r="T45" s="115">
        <v>7551</v>
      </c>
      <c r="U45" s="115">
        <v>7600</v>
      </c>
      <c r="V45" s="115">
        <v>6925</v>
      </c>
      <c r="W45" s="115">
        <v>6405</v>
      </c>
      <c r="X45" s="116">
        <v>6375</v>
      </c>
    </row>
    <row r="46" spans="1:24" x14ac:dyDescent="0.2">
      <c r="A46" s="108"/>
      <c r="B46" s="113" t="s">
        <v>143</v>
      </c>
      <c r="C46" s="114">
        <v>313</v>
      </c>
      <c r="D46" s="115">
        <v>405</v>
      </c>
      <c r="E46" s="115">
        <v>425</v>
      </c>
      <c r="F46" s="115">
        <v>381</v>
      </c>
      <c r="G46" s="115">
        <v>426</v>
      </c>
      <c r="H46" s="115">
        <v>512</v>
      </c>
      <c r="I46" s="115">
        <v>476</v>
      </c>
      <c r="J46" s="115">
        <v>539</v>
      </c>
      <c r="K46" s="115">
        <v>629</v>
      </c>
      <c r="L46" s="115">
        <v>970</v>
      </c>
      <c r="M46" s="115">
        <v>1116</v>
      </c>
      <c r="N46" s="115">
        <v>981</v>
      </c>
      <c r="O46" s="115">
        <v>877</v>
      </c>
      <c r="P46" s="115">
        <v>1032</v>
      </c>
      <c r="Q46" s="115">
        <v>1642</v>
      </c>
      <c r="R46" s="115">
        <v>3543</v>
      </c>
      <c r="S46" s="115">
        <v>3882</v>
      </c>
      <c r="T46" s="115">
        <v>4675</v>
      </c>
      <c r="U46" s="115">
        <v>5129</v>
      </c>
      <c r="V46" s="115">
        <v>3803</v>
      </c>
      <c r="W46" s="115">
        <v>3517</v>
      </c>
      <c r="X46" s="116">
        <v>3750</v>
      </c>
    </row>
    <row r="47" spans="1:24" x14ac:dyDescent="0.2">
      <c r="A47" s="108"/>
      <c r="B47" s="113" t="s">
        <v>251</v>
      </c>
      <c r="C47" s="114">
        <v>265</v>
      </c>
      <c r="D47" s="115">
        <v>393</v>
      </c>
      <c r="E47" s="115">
        <v>336</v>
      </c>
      <c r="F47" s="115">
        <v>304</v>
      </c>
      <c r="G47" s="115">
        <v>343</v>
      </c>
      <c r="H47" s="115">
        <v>507</v>
      </c>
      <c r="I47" s="115">
        <v>492</v>
      </c>
      <c r="J47" s="115">
        <v>614</v>
      </c>
      <c r="K47" s="115">
        <v>721</v>
      </c>
      <c r="L47" s="115">
        <v>788</v>
      </c>
      <c r="M47" s="115">
        <v>822</v>
      </c>
      <c r="N47" s="115">
        <v>793</v>
      </c>
      <c r="O47" s="115">
        <v>852</v>
      </c>
      <c r="P47" s="115">
        <v>860</v>
      </c>
      <c r="Q47" s="115">
        <v>937</v>
      </c>
      <c r="R47" s="115">
        <v>930</v>
      </c>
      <c r="S47" s="115">
        <v>904</v>
      </c>
      <c r="T47" s="115">
        <v>976</v>
      </c>
      <c r="U47" s="115">
        <v>1109</v>
      </c>
      <c r="V47" s="115">
        <v>1057</v>
      </c>
      <c r="W47" s="115">
        <v>827</v>
      </c>
      <c r="X47" s="116">
        <v>843</v>
      </c>
    </row>
    <row r="48" spans="1:24" x14ac:dyDescent="0.2">
      <c r="A48" s="108"/>
      <c r="B48" s="113" t="s">
        <v>8</v>
      </c>
      <c r="C48" s="114">
        <v>1358</v>
      </c>
      <c r="D48" s="115">
        <v>1507</v>
      </c>
      <c r="E48" s="115">
        <v>1419</v>
      </c>
      <c r="F48" s="115">
        <v>1258</v>
      </c>
      <c r="G48" s="115">
        <v>1159</v>
      </c>
      <c r="H48" s="115">
        <v>1166</v>
      </c>
      <c r="I48" s="115">
        <v>1081</v>
      </c>
      <c r="J48" s="115">
        <v>1215</v>
      </c>
      <c r="K48" s="115">
        <v>1214</v>
      </c>
      <c r="L48" s="115">
        <v>1329</v>
      </c>
      <c r="M48" s="115">
        <v>1390</v>
      </c>
      <c r="N48" s="115">
        <v>1506</v>
      </c>
      <c r="O48" s="115">
        <v>1532</v>
      </c>
      <c r="P48" s="115">
        <v>1512</v>
      </c>
      <c r="Q48" s="115">
        <v>1728</v>
      </c>
      <c r="R48" s="115">
        <v>2029</v>
      </c>
      <c r="S48" s="115">
        <v>1745</v>
      </c>
      <c r="T48" s="115">
        <v>1584</v>
      </c>
      <c r="U48" s="115">
        <v>1415</v>
      </c>
      <c r="V48" s="115">
        <v>1400</v>
      </c>
      <c r="W48" s="115">
        <v>1289</v>
      </c>
      <c r="X48" s="116">
        <v>1282</v>
      </c>
    </row>
    <row r="49" spans="1:24" x14ac:dyDescent="0.2">
      <c r="A49" s="108"/>
      <c r="B49" s="113" t="s">
        <v>10</v>
      </c>
      <c r="C49" s="114">
        <v>1359</v>
      </c>
      <c r="D49" s="115">
        <v>1745</v>
      </c>
      <c r="E49" s="115">
        <v>1376</v>
      </c>
      <c r="F49" s="115">
        <v>1432</v>
      </c>
      <c r="G49" s="115">
        <v>1388</v>
      </c>
      <c r="H49" s="115">
        <v>1531</v>
      </c>
      <c r="I49" s="115">
        <v>1236</v>
      </c>
      <c r="J49" s="115">
        <v>1365</v>
      </c>
      <c r="K49" s="115">
        <v>1452</v>
      </c>
      <c r="L49" s="115">
        <v>1575</v>
      </c>
      <c r="M49" s="115">
        <v>1640</v>
      </c>
      <c r="N49" s="115">
        <v>1687</v>
      </c>
      <c r="O49" s="115">
        <v>1565</v>
      </c>
      <c r="P49" s="115">
        <v>1665</v>
      </c>
      <c r="Q49" s="115">
        <v>1718</v>
      </c>
      <c r="R49" s="115">
        <v>1789</v>
      </c>
      <c r="S49" s="115">
        <v>1922</v>
      </c>
      <c r="T49" s="115">
        <v>1972</v>
      </c>
      <c r="U49" s="115">
        <v>2053</v>
      </c>
      <c r="V49" s="115">
        <v>1873</v>
      </c>
      <c r="W49" s="115">
        <v>1816</v>
      </c>
      <c r="X49" s="116">
        <v>1987</v>
      </c>
    </row>
    <row r="50" spans="1:24" x14ac:dyDescent="0.2">
      <c r="A50" s="143"/>
      <c r="B50" s="117" t="s">
        <v>252</v>
      </c>
      <c r="C50" s="118">
        <v>9647</v>
      </c>
      <c r="D50" s="119">
        <v>10759</v>
      </c>
      <c r="E50" s="119">
        <v>10099</v>
      </c>
      <c r="F50" s="119">
        <v>9276</v>
      </c>
      <c r="G50" s="119">
        <v>9197</v>
      </c>
      <c r="H50" s="119">
        <v>9879</v>
      </c>
      <c r="I50" s="119">
        <v>9523</v>
      </c>
      <c r="J50" s="119">
        <v>10356</v>
      </c>
      <c r="K50" s="119">
        <v>11108</v>
      </c>
      <c r="L50" s="119">
        <v>12656</v>
      </c>
      <c r="M50" s="119">
        <v>13357</v>
      </c>
      <c r="N50" s="119">
        <v>14061</v>
      </c>
      <c r="O50" s="119">
        <v>13928</v>
      </c>
      <c r="P50" s="119">
        <v>14535</v>
      </c>
      <c r="Q50" s="119">
        <v>16165</v>
      </c>
      <c r="R50" s="119">
        <v>18624</v>
      </c>
      <c r="S50" s="119">
        <v>19021</v>
      </c>
      <c r="T50" s="119">
        <v>21664</v>
      </c>
      <c r="U50" s="119">
        <v>22310</v>
      </c>
      <c r="V50" s="119">
        <v>19939</v>
      </c>
      <c r="W50" s="119">
        <v>18367</v>
      </c>
      <c r="X50" s="120">
        <v>18748</v>
      </c>
    </row>
  </sheetData>
  <mergeCells count="3">
    <mergeCell ref="A1:E1"/>
    <mergeCell ref="A2:G2"/>
    <mergeCell ref="A3:G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9"/>
  <sheetViews>
    <sheetView workbookViewId="0"/>
  </sheetViews>
  <sheetFormatPr defaultRowHeight="15" x14ac:dyDescent="0.25"/>
  <cols>
    <col min="1" max="1" width="7.140625" bestFit="1" customWidth="1"/>
    <col min="2" max="2" width="8.42578125" bestFit="1" customWidth="1"/>
    <col min="3" max="3" width="34.42578125" bestFit="1" customWidth="1"/>
    <col min="4" max="4" width="23.140625" bestFit="1" customWidth="1"/>
    <col min="5" max="5" width="15.7109375" bestFit="1" customWidth="1"/>
  </cols>
  <sheetData>
    <row r="1" spans="1:5" x14ac:dyDescent="0.25">
      <c r="A1" s="35" t="s">
        <v>139</v>
      </c>
      <c r="B1" s="35" t="s">
        <v>46</v>
      </c>
      <c r="C1" s="35" t="s">
        <v>117</v>
      </c>
      <c r="D1" s="35" t="s">
        <v>118</v>
      </c>
      <c r="E1" s="35" t="s">
        <v>126</v>
      </c>
    </row>
    <row r="2" spans="1:5" x14ac:dyDescent="0.25">
      <c r="A2" s="155">
        <v>2024</v>
      </c>
      <c r="B2" s="155" t="s">
        <v>59</v>
      </c>
      <c r="C2" s="35" t="s">
        <v>66</v>
      </c>
      <c r="D2" s="35" t="s">
        <v>13</v>
      </c>
      <c r="E2" s="156">
        <v>2483</v>
      </c>
    </row>
    <row r="3" spans="1:5" x14ac:dyDescent="0.25">
      <c r="A3" s="155">
        <v>2024</v>
      </c>
      <c r="B3" s="155" t="s">
        <v>59</v>
      </c>
      <c r="C3" s="35" t="s">
        <v>102</v>
      </c>
      <c r="D3" s="35" t="s">
        <v>13</v>
      </c>
      <c r="E3" s="156">
        <v>649</v>
      </c>
    </row>
    <row r="4" spans="1:5" x14ac:dyDescent="0.25">
      <c r="A4" s="155">
        <v>2024</v>
      </c>
      <c r="B4" s="155" t="s">
        <v>59</v>
      </c>
      <c r="C4" s="35" t="s">
        <v>103</v>
      </c>
      <c r="D4" s="35" t="s">
        <v>13</v>
      </c>
      <c r="E4" s="156">
        <v>163</v>
      </c>
    </row>
    <row r="5" spans="1:5" x14ac:dyDescent="0.25">
      <c r="A5" s="155">
        <v>2024</v>
      </c>
      <c r="B5" s="155" t="s">
        <v>59</v>
      </c>
      <c r="C5" s="35" t="s">
        <v>104</v>
      </c>
      <c r="D5" s="35" t="s">
        <v>13</v>
      </c>
      <c r="E5" s="156">
        <v>171</v>
      </c>
    </row>
    <row r="6" spans="1:5" x14ac:dyDescent="0.25">
      <c r="A6" s="155">
        <v>2024</v>
      </c>
      <c r="B6" s="155" t="s">
        <v>59</v>
      </c>
      <c r="C6" s="35" t="s">
        <v>105</v>
      </c>
      <c r="D6" s="35" t="s">
        <v>13</v>
      </c>
      <c r="E6" s="156">
        <v>195</v>
      </c>
    </row>
    <row r="7" spans="1:5" x14ac:dyDescent="0.25">
      <c r="A7" s="155">
        <v>2024</v>
      </c>
      <c r="B7" s="155" t="s">
        <v>59</v>
      </c>
      <c r="C7" s="35" t="s">
        <v>106</v>
      </c>
      <c r="D7" s="35" t="s">
        <v>13</v>
      </c>
      <c r="E7" s="156">
        <v>253</v>
      </c>
    </row>
    <row r="8" spans="1:5" x14ac:dyDescent="0.25">
      <c r="A8" s="155">
        <v>2024</v>
      </c>
      <c r="B8" s="155" t="s">
        <v>59</v>
      </c>
      <c r="C8" s="35" t="s">
        <v>107</v>
      </c>
      <c r="D8" s="35" t="s">
        <v>13</v>
      </c>
      <c r="E8" s="156">
        <v>147</v>
      </c>
    </row>
    <row r="9" spans="1:5" x14ac:dyDescent="0.25">
      <c r="A9" s="155">
        <v>2024</v>
      </c>
      <c r="B9" s="155" t="s">
        <v>59</v>
      </c>
      <c r="C9" s="35" t="s">
        <v>108</v>
      </c>
      <c r="D9" s="35" t="s">
        <v>13</v>
      </c>
      <c r="E9" s="156">
        <v>140</v>
      </c>
    </row>
    <row r="10" spans="1:5" x14ac:dyDescent="0.25">
      <c r="A10" s="155">
        <v>2024</v>
      </c>
      <c r="B10" s="155" t="s">
        <v>59</v>
      </c>
      <c r="C10" s="35" t="s">
        <v>109</v>
      </c>
      <c r="D10" s="35" t="s">
        <v>13</v>
      </c>
      <c r="E10" s="156">
        <v>260</v>
      </c>
    </row>
    <row r="11" spans="1:5" x14ac:dyDescent="0.25">
      <c r="A11" s="155">
        <v>2024</v>
      </c>
      <c r="B11" s="155" t="s">
        <v>59</v>
      </c>
      <c r="C11" s="35" t="s">
        <v>110</v>
      </c>
      <c r="D11" s="35" t="s">
        <v>13</v>
      </c>
      <c r="E11" s="156">
        <v>191</v>
      </c>
    </row>
    <row r="12" spans="1:5" x14ac:dyDescent="0.25">
      <c r="A12" s="155">
        <v>2024</v>
      </c>
      <c r="B12" s="155" t="s">
        <v>59</v>
      </c>
      <c r="C12" s="35" t="s">
        <v>111</v>
      </c>
      <c r="D12" s="35" t="s">
        <v>13</v>
      </c>
      <c r="E12" s="156">
        <v>152</v>
      </c>
    </row>
    <row r="13" spans="1:5" x14ac:dyDescent="0.25">
      <c r="A13" s="155">
        <v>2024</v>
      </c>
      <c r="B13" s="155" t="s">
        <v>59</v>
      </c>
      <c r="C13" s="35" t="s">
        <v>112</v>
      </c>
      <c r="D13" s="35" t="s">
        <v>13</v>
      </c>
      <c r="E13" s="156">
        <v>162</v>
      </c>
    </row>
    <row r="14" spans="1:5" x14ac:dyDescent="0.25">
      <c r="A14" s="155">
        <v>2024</v>
      </c>
      <c r="B14" s="155" t="s">
        <v>60</v>
      </c>
      <c r="C14" s="35" t="s">
        <v>66</v>
      </c>
      <c r="D14" s="35" t="s">
        <v>13</v>
      </c>
      <c r="E14" s="156">
        <v>2755</v>
      </c>
    </row>
    <row r="15" spans="1:5" x14ac:dyDescent="0.25">
      <c r="A15" s="155">
        <v>2024</v>
      </c>
      <c r="B15" s="155" t="s">
        <v>60</v>
      </c>
      <c r="C15" s="35" t="s">
        <v>102</v>
      </c>
      <c r="D15" s="35" t="s">
        <v>13</v>
      </c>
      <c r="E15" s="156">
        <v>721</v>
      </c>
    </row>
    <row r="16" spans="1:5" x14ac:dyDescent="0.25">
      <c r="A16" s="155">
        <v>2024</v>
      </c>
      <c r="B16" s="155" t="s">
        <v>60</v>
      </c>
      <c r="C16" s="35" t="s">
        <v>103</v>
      </c>
      <c r="D16" s="35" t="s">
        <v>13</v>
      </c>
      <c r="E16" s="156">
        <v>148</v>
      </c>
    </row>
    <row r="17" spans="1:5" x14ac:dyDescent="0.25">
      <c r="A17" s="155">
        <v>2024</v>
      </c>
      <c r="B17" s="155" t="s">
        <v>60</v>
      </c>
      <c r="C17" s="35" t="s">
        <v>104</v>
      </c>
      <c r="D17" s="35" t="s">
        <v>13</v>
      </c>
      <c r="E17" s="156">
        <v>168</v>
      </c>
    </row>
    <row r="18" spans="1:5" x14ac:dyDescent="0.25">
      <c r="A18" s="155">
        <v>2024</v>
      </c>
      <c r="B18" s="155" t="s">
        <v>60</v>
      </c>
      <c r="C18" s="35" t="s">
        <v>105</v>
      </c>
      <c r="D18" s="35" t="s">
        <v>13</v>
      </c>
      <c r="E18" s="156">
        <v>247</v>
      </c>
    </row>
    <row r="19" spans="1:5" x14ac:dyDescent="0.25">
      <c r="A19" s="155">
        <v>2024</v>
      </c>
      <c r="B19" s="155" t="s">
        <v>60</v>
      </c>
      <c r="C19" s="35" t="s">
        <v>106</v>
      </c>
      <c r="D19" s="35" t="s">
        <v>13</v>
      </c>
      <c r="E19" s="156">
        <v>304</v>
      </c>
    </row>
    <row r="20" spans="1:5" x14ac:dyDescent="0.25">
      <c r="A20" s="155">
        <v>2024</v>
      </c>
      <c r="B20" s="155" t="s">
        <v>60</v>
      </c>
      <c r="C20" s="35" t="s">
        <v>107</v>
      </c>
      <c r="D20" s="35" t="s">
        <v>13</v>
      </c>
      <c r="E20" s="156">
        <v>204</v>
      </c>
    </row>
    <row r="21" spans="1:5" x14ac:dyDescent="0.25">
      <c r="A21" s="155">
        <v>2024</v>
      </c>
      <c r="B21" s="155" t="s">
        <v>60</v>
      </c>
      <c r="C21" s="35" t="s">
        <v>108</v>
      </c>
      <c r="D21" s="35" t="s">
        <v>13</v>
      </c>
      <c r="E21" s="156">
        <v>147</v>
      </c>
    </row>
    <row r="22" spans="1:5" x14ac:dyDescent="0.25">
      <c r="A22" s="155">
        <v>2024</v>
      </c>
      <c r="B22" s="155" t="s">
        <v>60</v>
      </c>
      <c r="C22" s="35" t="s">
        <v>109</v>
      </c>
      <c r="D22" s="35" t="s">
        <v>13</v>
      </c>
      <c r="E22" s="156">
        <v>226</v>
      </c>
    </row>
    <row r="23" spans="1:5" x14ac:dyDescent="0.25">
      <c r="A23" s="155">
        <v>2024</v>
      </c>
      <c r="B23" s="155" t="s">
        <v>60</v>
      </c>
      <c r="C23" s="35" t="s">
        <v>110</v>
      </c>
      <c r="D23" s="35" t="s">
        <v>13</v>
      </c>
      <c r="E23" s="156">
        <v>221</v>
      </c>
    </row>
    <row r="24" spans="1:5" x14ac:dyDescent="0.25">
      <c r="A24" s="155">
        <v>2024</v>
      </c>
      <c r="B24" s="155" t="s">
        <v>60</v>
      </c>
      <c r="C24" s="35" t="s">
        <v>111</v>
      </c>
      <c r="D24" s="35" t="s">
        <v>13</v>
      </c>
      <c r="E24" s="156">
        <v>155</v>
      </c>
    </row>
    <row r="25" spans="1:5" x14ac:dyDescent="0.25">
      <c r="A25" s="155">
        <v>2024</v>
      </c>
      <c r="B25" s="155" t="s">
        <v>60</v>
      </c>
      <c r="C25" s="35" t="s">
        <v>112</v>
      </c>
      <c r="D25" s="35" t="s">
        <v>13</v>
      </c>
      <c r="E25" s="156">
        <v>214</v>
      </c>
    </row>
    <row r="26" spans="1:5" x14ac:dyDescent="0.25">
      <c r="A26" s="155">
        <v>2024</v>
      </c>
      <c r="B26" s="155" t="s">
        <v>61</v>
      </c>
      <c r="C26" s="35" t="s">
        <v>66</v>
      </c>
      <c r="D26" s="35" t="s">
        <v>13</v>
      </c>
      <c r="E26" s="156">
        <v>2550</v>
      </c>
    </row>
    <row r="27" spans="1:5" x14ac:dyDescent="0.25">
      <c r="A27" s="155">
        <v>2024</v>
      </c>
      <c r="B27" s="155" t="s">
        <v>61</v>
      </c>
      <c r="C27" s="35" t="s">
        <v>102</v>
      </c>
      <c r="D27" s="35" t="s">
        <v>13</v>
      </c>
      <c r="E27" s="156">
        <v>667</v>
      </c>
    </row>
    <row r="28" spans="1:5" x14ac:dyDescent="0.25">
      <c r="A28" s="155">
        <v>2024</v>
      </c>
      <c r="B28" s="155" t="s">
        <v>61</v>
      </c>
      <c r="C28" s="35" t="s">
        <v>103</v>
      </c>
      <c r="D28" s="35" t="s">
        <v>13</v>
      </c>
      <c r="E28" s="156">
        <v>163</v>
      </c>
    </row>
    <row r="29" spans="1:5" x14ac:dyDescent="0.25">
      <c r="A29" s="155">
        <v>2024</v>
      </c>
      <c r="B29" s="155" t="s">
        <v>61</v>
      </c>
      <c r="C29" s="35" t="s">
        <v>104</v>
      </c>
      <c r="D29" s="35" t="s">
        <v>13</v>
      </c>
      <c r="E29" s="156">
        <v>178</v>
      </c>
    </row>
    <row r="30" spans="1:5" x14ac:dyDescent="0.25">
      <c r="A30" s="155">
        <v>2024</v>
      </c>
      <c r="B30" s="155" t="s">
        <v>61</v>
      </c>
      <c r="C30" s="35" t="s">
        <v>105</v>
      </c>
      <c r="D30" s="35" t="s">
        <v>13</v>
      </c>
      <c r="E30" s="156">
        <v>213</v>
      </c>
    </row>
    <row r="31" spans="1:5" x14ac:dyDescent="0.25">
      <c r="A31" s="155">
        <v>2024</v>
      </c>
      <c r="B31" s="155" t="s">
        <v>61</v>
      </c>
      <c r="C31" s="35" t="s">
        <v>106</v>
      </c>
      <c r="D31" s="35" t="s">
        <v>13</v>
      </c>
      <c r="E31" s="156">
        <v>276</v>
      </c>
    </row>
    <row r="32" spans="1:5" x14ac:dyDescent="0.25">
      <c r="A32" s="155">
        <v>2024</v>
      </c>
      <c r="B32" s="155" t="s">
        <v>61</v>
      </c>
      <c r="C32" s="35" t="s">
        <v>107</v>
      </c>
      <c r="D32" s="35" t="s">
        <v>13</v>
      </c>
      <c r="E32" s="156">
        <v>124</v>
      </c>
    </row>
    <row r="33" spans="1:5" x14ac:dyDescent="0.25">
      <c r="A33" s="155">
        <v>2024</v>
      </c>
      <c r="B33" s="155" t="s">
        <v>61</v>
      </c>
      <c r="C33" s="35" t="s">
        <v>108</v>
      </c>
      <c r="D33" s="35" t="s">
        <v>13</v>
      </c>
      <c r="E33" s="156">
        <v>147</v>
      </c>
    </row>
    <row r="34" spans="1:5" x14ac:dyDescent="0.25">
      <c r="A34" s="155">
        <v>2024</v>
      </c>
      <c r="B34" s="155" t="s">
        <v>61</v>
      </c>
      <c r="C34" s="35" t="s">
        <v>109</v>
      </c>
      <c r="D34" s="35" t="s">
        <v>13</v>
      </c>
      <c r="E34" s="156">
        <v>258</v>
      </c>
    </row>
    <row r="35" spans="1:5" x14ac:dyDescent="0.25">
      <c r="A35" s="155">
        <v>2024</v>
      </c>
      <c r="B35" s="155" t="s">
        <v>61</v>
      </c>
      <c r="C35" s="35" t="s">
        <v>110</v>
      </c>
      <c r="D35" s="35" t="s">
        <v>13</v>
      </c>
      <c r="E35" s="156">
        <v>170</v>
      </c>
    </row>
    <row r="36" spans="1:5" x14ac:dyDescent="0.25">
      <c r="A36" s="155">
        <v>2024</v>
      </c>
      <c r="B36" s="155" t="s">
        <v>61</v>
      </c>
      <c r="C36" s="35" t="s">
        <v>111</v>
      </c>
      <c r="D36" s="35" t="s">
        <v>13</v>
      </c>
      <c r="E36" s="156">
        <v>176</v>
      </c>
    </row>
    <row r="37" spans="1:5" x14ac:dyDescent="0.25">
      <c r="A37" s="155">
        <v>2024</v>
      </c>
      <c r="B37" s="155" t="s">
        <v>61</v>
      </c>
      <c r="C37" s="35" t="s">
        <v>112</v>
      </c>
      <c r="D37" s="35" t="s">
        <v>13</v>
      </c>
      <c r="E37" s="156">
        <v>178</v>
      </c>
    </row>
    <row r="38" spans="1:5" x14ac:dyDescent="0.25">
      <c r="A38" s="155">
        <v>2024</v>
      </c>
      <c r="B38" s="155" t="s">
        <v>50</v>
      </c>
      <c r="C38" s="35" t="s">
        <v>66</v>
      </c>
      <c r="D38" s="35" t="s">
        <v>13</v>
      </c>
      <c r="E38" s="156">
        <v>2482</v>
      </c>
    </row>
    <row r="39" spans="1:5" x14ac:dyDescent="0.25">
      <c r="A39" s="155">
        <v>2024</v>
      </c>
      <c r="B39" s="155" t="s">
        <v>50</v>
      </c>
      <c r="C39" s="35" t="s">
        <v>102</v>
      </c>
      <c r="D39" s="35" t="s">
        <v>13</v>
      </c>
      <c r="E39" s="156">
        <v>681</v>
      </c>
    </row>
    <row r="40" spans="1:5" x14ac:dyDescent="0.25">
      <c r="A40" s="155">
        <v>2024</v>
      </c>
      <c r="B40" s="155" t="s">
        <v>50</v>
      </c>
      <c r="C40" s="35" t="s">
        <v>103</v>
      </c>
      <c r="D40" s="35" t="s">
        <v>13</v>
      </c>
      <c r="E40" s="156">
        <v>153</v>
      </c>
    </row>
    <row r="41" spans="1:5" x14ac:dyDescent="0.25">
      <c r="A41" s="155">
        <v>2024</v>
      </c>
      <c r="B41" s="155" t="s">
        <v>50</v>
      </c>
      <c r="C41" s="35" t="s">
        <v>104</v>
      </c>
      <c r="D41" s="35" t="s">
        <v>13</v>
      </c>
      <c r="E41" s="156">
        <v>176</v>
      </c>
    </row>
    <row r="42" spans="1:5" x14ac:dyDescent="0.25">
      <c r="A42" s="155">
        <v>2024</v>
      </c>
      <c r="B42" s="155" t="s">
        <v>50</v>
      </c>
      <c r="C42" s="35" t="s">
        <v>105</v>
      </c>
      <c r="D42" s="35" t="s">
        <v>13</v>
      </c>
      <c r="E42" s="156">
        <v>204</v>
      </c>
    </row>
    <row r="43" spans="1:5" x14ac:dyDescent="0.25">
      <c r="A43" s="155">
        <v>2024</v>
      </c>
      <c r="B43" s="155" t="s">
        <v>50</v>
      </c>
      <c r="C43" s="35" t="s">
        <v>106</v>
      </c>
      <c r="D43" s="35" t="s">
        <v>13</v>
      </c>
      <c r="E43" s="156">
        <v>233</v>
      </c>
    </row>
    <row r="44" spans="1:5" x14ac:dyDescent="0.25">
      <c r="A44" s="155">
        <v>2024</v>
      </c>
      <c r="B44" s="155" t="s">
        <v>50</v>
      </c>
      <c r="C44" s="35" t="s">
        <v>107</v>
      </c>
      <c r="D44" s="35" t="s">
        <v>13</v>
      </c>
      <c r="E44" s="156">
        <v>162</v>
      </c>
    </row>
    <row r="45" spans="1:5" x14ac:dyDescent="0.25">
      <c r="A45" s="155">
        <v>2024</v>
      </c>
      <c r="B45" s="155" t="s">
        <v>50</v>
      </c>
      <c r="C45" s="35" t="s">
        <v>108</v>
      </c>
      <c r="D45" s="35" t="s">
        <v>13</v>
      </c>
      <c r="E45" s="156">
        <v>120</v>
      </c>
    </row>
    <row r="46" spans="1:5" x14ac:dyDescent="0.25">
      <c r="A46" s="155">
        <v>2024</v>
      </c>
      <c r="B46" s="155" t="s">
        <v>50</v>
      </c>
      <c r="C46" s="35" t="s">
        <v>109</v>
      </c>
      <c r="D46" s="35" t="s">
        <v>13</v>
      </c>
      <c r="E46" s="156">
        <v>245</v>
      </c>
    </row>
    <row r="47" spans="1:5" x14ac:dyDescent="0.25">
      <c r="A47" s="155">
        <v>2024</v>
      </c>
      <c r="B47" s="155" t="s">
        <v>50</v>
      </c>
      <c r="C47" s="35" t="s">
        <v>110</v>
      </c>
      <c r="D47" s="35" t="s">
        <v>13</v>
      </c>
      <c r="E47" s="156">
        <v>175</v>
      </c>
    </row>
    <row r="48" spans="1:5" x14ac:dyDescent="0.25">
      <c r="A48" s="155">
        <v>2024</v>
      </c>
      <c r="B48" s="155" t="s">
        <v>50</v>
      </c>
      <c r="C48" s="35" t="s">
        <v>111</v>
      </c>
      <c r="D48" s="35" t="s">
        <v>13</v>
      </c>
      <c r="E48" s="156">
        <v>157</v>
      </c>
    </row>
    <row r="49" spans="1:5" x14ac:dyDescent="0.25">
      <c r="A49" s="155">
        <v>2024</v>
      </c>
      <c r="B49" s="155" t="s">
        <v>50</v>
      </c>
      <c r="C49" s="35" t="s">
        <v>112</v>
      </c>
      <c r="D49" s="35" t="s">
        <v>13</v>
      </c>
      <c r="E49" s="156">
        <v>176</v>
      </c>
    </row>
    <row r="50" spans="1:5" x14ac:dyDescent="0.25">
      <c r="A50" s="155">
        <v>2024</v>
      </c>
      <c r="B50" s="155" t="s">
        <v>51</v>
      </c>
      <c r="C50" s="35" t="s">
        <v>66</v>
      </c>
      <c r="D50" s="35" t="s">
        <v>13</v>
      </c>
      <c r="E50" s="156">
        <v>2478</v>
      </c>
    </row>
    <row r="51" spans="1:5" x14ac:dyDescent="0.25">
      <c r="A51" s="155">
        <v>2024</v>
      </c>
      <c r="B51" s="155" t="s">
        <v>51</v>
      </c>
      <c r="C51" s="35" t="s">
        <v>102</v>
      </c>
      <c r="D51" s="35" t="s">
        <v>13</v>
      </c>
      <c r="E51" s="156">
        <v>671</v>
      </c>
    </row>
    <row r="52" spans="1:5" x14ac:dyDescent="0.25">
      <c r="A52" s="155">
        <v>2024</v>
      </c>
      <c r="B52" s="155" t="s">
        <v>51</v>
      </c>
      <c r="C52" s="35" t="s">
        <v>103</v>
      </c>
      <c r="D52" s="35" t="s">
        <v>13</v>
      </c>
      <c r="E52" s="156">
        <v>124</v>
      </c>
    </row>
    <row r="53" spans="1:5" x14ac:dyDescent="0.25">
      <c r="A53" s="155">
        <v>2024</v>
      </c>
      <c r="B53" s="155" t="s">
        <v>51</v>
      </c>
      <c r="C53" s="35" t="s">
        <v>104</v>
      </c>
      <c r="D53" s="35" t="s">
        <v>13</v>
      </c>
      <c r="E53" s="156">
        <v>196</v>
      </c>
    </row>
    <row r="54" spans="1:5" x14ac:dyDescent="0.25">
      <c r="A54" s="155">
        <v>2024</v>
      </c>
      <c r="B54" s="155" t="s">
        <v>51</v>
      </c>
      <c r="C54" s="35" t="s">
        <v>105</v>
      </c>
      <c r="D54" s="35" t="s">
        <v>13</v>
      </c>
      <c r="E54" s="156">
        <v>203</v>
      </c>
    </row>
    <row r="55" spans="1:5" x14ac:dyDescent="0.25">
      <c r="A55" s="155">
        <v>2024</v>
      </c>
      <c r="B55" s="155" t="s">
        <v>51</v>
      </c>
      <c r="C55" s="35" t="s">
        <v>106</v>
      </c>
      <c r="D55" s="35" t="s">
        <v>13</v>
      </c>
      <c r="E55" s="156">
        <v>254</v>
      </c>
    </row>
    <row r="56" spans="1:5" x14ac:dyDescent="0.25">
      <c r="A56" s="155">
        <v>2024</v>
      </c>
      <c r="B56" s="155" t="s">
        <v>51</v>
      </c>
      <c r="C56" s="35" t="s">
        <v>107</v>
      </c>
      <c r="D56" s="35" t="s">
        <v>13</v>
      </c>
      <c r="E56" s="156">
        <v>130</v>
      </c>
    </row>
    <row r="57" spans="1:5" x14ac:dyDescent="0.25">
      <c r="A57" s="155">
        <v>2024</v>
      </c>
      <c r="B57" s="155" t="s">
        <v>51</v>
      </c>
      <c r="C57" s="35" t="s">
        <v>108</v>
      </c>
      <c r="D57" s="35" t="s">
        <v>13</v>
      </c>
      <c r="E57" s="156">
        <v>121</v>
      </c>
    </row>
    <row r="58" spans="1:5" x14ac:dyDescent="0.25">
      <c r="A58" s="155">
        <v>2024</v>
      </c>
      <c r="B58" s="155" t="s">
        <v>51</v>
      </c>
      <c r="C58" s="35" t="s">
        <v>109</v>
      </c>
      <c r="D58" s="35" t="s">
        <v>13</v>
      </c>
      <c r="E58" s="156">
        <v>231</v>
      </c>
    </row>
    <row r="59" spans="1:5" x14ac:dyDescent="0.25">
      <c r="A59" s="155">
        <v>2024</v>
      </c>
      <c r="B59" s="155" t="s">
        <v>51</v>
      </c>
      <c r="C59" s="35" t="s">
        <v>110</v>
      </c>
      <c r="D59" s="35" t="s">
        <v>13</v>
      </c>
      <c r="E59" s="156">
        <v>176</v>
      </c>
    </row>
    <row r="60" spans="1:5" x14ac:dyDescent="0.25">
      <c r="A60" s="155">
        <v>2024</v>
      </c>
      <c r="B60" s="155" t="s">
        <v>51</v>
      </c>
      <c r="C60" s="35" t="s">
        <v>111</v>
      </c>
      <c r="D60" s="35" t="s">
        <v>13</v>
      </c>
      <c r="E60" s="156">
        <v>186</v>
      </c>
    </row>
    <row r="61" spans="1:5" x14ac:dyDescent="0.25">
      <c r="A61" s="155">
        <v>2024</v>
      </c>
      <c r="B61" s="155" t="s">
        <v>51</v>
      </c>
      <c r="C61" s="35" t="s">
        <v>112</v>
      </c>
      <c r="D61" s="35" t="s">
        <v>13</v>
      </c>
      <c r="E61" s="156">
        <v>186</v>
      </c>
    </row>
    <row r="62" spans="1:5" x14ac:dyDescent="0.25">
      <c r="A62" s="155">
        <v>2024</v>
      </c>
      <c r="B62" s="155" t="s">
        <v>52</v>
      </c>
      <c r="C62" s="35" t="s">
        <v>66</v>
      </c>
      <c r="D62" s="35" t="s">
        <v>13</v>
      </c>
      <c r="E62" s="156">
        <v>2541</v>
      </c>
    </row>
    <row r="63" spans="1:5" x14ac:dyDescent="0.25">
      <c r="A63" s="155">
        <v>2024</v>
      </c>
      <c r="B63" s="155" t="s">
        <v>52</v>
      </c>
      <c r="C63" s="35" t="s">
        <v>102</v>
      </c>
      <c r="D63" s="35" t="s">
        <v>13</v>
      </c>
      <c r="E63" s="156">
        <v>700</v>
      </c>
    </row>
    <row r="64" spans="1:5" x14ac:dyDescent="0.25">
      <c r="A64" s="155">
        <v>2024</v>
      </c>
      <c r="B64" s="155" t="s">
        <v>52</v>
      </c>
      <c r="C64" s="35" t="s">
        <v>103</v>
      </c>
      <c r="D64" s="35" t="s">
        <v>13</v>
      </c>
      <c r="E64" s="156">
        <v>162</v>
      </c>
    </row>
    <row r="65" spans="1:5" x14ac:dyDescent="0.25">
      <c r="A65" s="155">
        <v>2024</v>
      </c>
      <c r="B65" s="155" t="s">
        <v>52</v>
      </c>
      <c r="C65" s="35" t="s">
        <v>104</v>
      </c>
      <c r="D65" s="35" t="s">
        <v>13</v>
      </c>
      <c r="E65" s="156">
        <v>167</v>
      </c>
    </row>
    <row r="66" spans="1:5" x14ac:dyDescent="0.25">
      <c r="A66" s="155">
        <v>2024</v>
      </c>
      <c r="B66" s="155" t="s">
        <v>52</v>
      </c>
      <c r="C66" s="35" t="s">
        <v>105</v>
      </c>
      <c r="D66" s="35" t="s">
        <v>13</v>
      </c>
      <c r="E66" s="156">
        <v>224</v>
      </c>
    </row>
    <row r="67" spans="1:5" x14ac:dyDescent="0.25">
      <c r="A67" s="155">
        <v>2024</v>
      </c>
      <c r="B67" s="155" t="s">
        <v>52</v>
      </c>
      <c r="C67" s="35" t="s">
        <v>106</v>
      </c>
      <c r="D67" s="35" t="s">
        <v>13</v>
      </c>
      <c r="E67" s="156">
        <v>296</v>
      </c>
    </row>
    <row r="68" spans="1:5" x14ac:dyDescent="0.25">
      <c r="A68" s="155">
        <v>2024</v>
      </c>
      <c r="B68" s="155" t="s">
        <v>52</v>
      </c>
      <c r="C68" s="35" t="s">
        <v>107</v>
      </c>
      <c r="D68" s="35" t="s">
        <v>13</v>
      </c>
      <c r="E68" s="156">
        <v>124</v>
      </c>
    </row>
    <row r="69" spans="1:5" x14ac:dyDescent="0.25">
      <c r="A69" s="155">
        <v>2024</v>
      </c>
      <c r="B69" s="155" t="s">
        <v>52</v>
      </c>
      <c r="C69" s="35" t="s">
        <v>108</v>
      </c>
      <c r="D69" s="35" t="s">
        <v>13</v>
      </c>
      <c r="E69" s="156">
        <v>128</v>
      </c>
    </row>
    <row r="70" spans="1:5" x14ac:dyDescent="0.25">
      <c r="A70" s="155">
        <v>2024</v>
      </c>
      <c r="B70" s="155" t="s">
        <v>52</v>
      </c>
      <c r="C70" s="35" t="s">
        <v>109</v>
      </c>
      <c r="D70" s="35" t="s">
        <v>13</v>
      </c>
      <c r="E70" s="156">
        <v>243</v>
      </c>
    </row>
    <row r="71" spans="1:5" x14ac:dyDescent="0.25">
      <c r="A71" s="155">
        <v>2024</v>
      </c>
      <c r="B71" s="155" t="s">
        <v>52</v>
      </c>
      <c r="C71" s="35" t="s">
        <v>110</v>
      </c>
      <c r="D71" s="35" t="s">
        <v>13</v>
      </c>
      <c r="E71" s="156">
        <v>167</v>
      </c>
    </row>
    <row r="72" spans="1:5" x14ac:dyDescent="0.25">
      <c r="A72" s="155">
        <v>2024</v>
      </c>
      <c r="B72" s="155" t="s">
        <v>52</v>
      </c>
      <c r="C72" s="35" t="s">
        <v>111</v>
      </c>
      <c r="D72" s="35" t="s">
        <v>13</v>
      </c>
      <c r="E72" s="156">
        <v>164</v>
      </c>
    </row>
    <row r="73" spans="1:5" x14ac:dyDescent="0.25">
      <c r="A73" s="155">
        <v>2024</v>
      </c>
      <c r="B73" s="155" t="s">
        <v>52</v>
      </c>
      <c r="C73" s="35" t="s">
        <v>112</v>
      </c>
      <c r="D73" s="35" t="s">
        <v>13</v>
      </c>
      <c r="E73" s="156">
        <v>166</v>
      </c>
    </row>
    <row r="74" spans="1:5" x14ac:dyDescent="0.25">
      <c r="A74" s="155">
        <v>2024</v>
      </c>
      <c r="B74" s="155" t="s">
        <v>53</v>
      </c>
      <c r="C74" s="35" t="s">
        <v>66</v>
      </c>
      <c r="D74" s="35" t="s">
        <v>13</v>
      </c>
      <c r="E74" s="156">
        <v>2524</v>
      </c>
    </row>
    <row r="75" spans="1:5" x14ac:dyDescent="0.25">
      <c r="A75" s="155">
        <v>2024</v>
      </c>
      <c r="B75" s="155" t="s">
        <v>53</v>
      </c>
      <c r="C75" s="35" t="s">
        <v>102</v>
      </c>
      <c r="D75" s="35" t="s">
        <v>13</v>
      </c>
      <c r="E75" s="156">
        <v>652</v>
      </c>
    </row>
    <row r="76" spans="1:5" x14ac:dyDescent="0.25">
      <c r="A76" s="155">
        <v>2024</v>
      </c>
      <c r="B76" s="155" t="s">
        <v>53</v>
      </c>
      <c r="C76" s="35" t="s">
        <v>103</v>
      </c>
      <c r="D76" s="35" t="s">
        <v>13</v>
      </c>
      <c r="E76" s="156">
        <v>136</v>
      </c>
    </row>
    <row r="77" spans="1:5" x14ac:dyDescent="0.25">
      <c r="A77" s="155">
        <v>2024</v>
      </c>
      <c r="B77" s="155" t="s">
        <v>53</v>
      </c>
      <c r="C77" s="35" t="s">
        <v>104</v>
      </c>
      <c r="D77" s="35" t="s">
        <v>13</v>
      </c>
      <c r="E77" s="156">
        <v>184</v>
      </c>
    </row>
    <row r="78" spans="1:5" x14ac:dyDescent="0.25">
      <c r="A78" s="155">
        <v>2024</v>
      </c>
      <c r="B78" s="155" t="s">
        <v>53</v>
      </c>
      <c r="C78" s="35" t="s">
        <v>105</v>
      </c>
      <c r="D78" s="35" t="s">
        <v>13</v>
      </c>
      <c r="E78" s="156">
        <v>192</v>
      </c>
    </row>
    <row r="79" spans="1:5" x14ac:dyDescent="0.25">
      <c r="A79" s="155">
        <v>2024</v>
      </c>
      <c r="B79" s="155" t="s">
        <v>53</v>
      </c>
      <c r="C79" s="35" t="s">
        <v>106</v>
      </c>
      <c r="D79" s="35" t="s">
        <v>13</v>
      </c>
      <c r="E79" s="156">
        <v>283</v>
      </c>
    </row>
    <row r="80" spans="1:5" x14ac:dyDescent="0.25">
      <c r="A80" s="155">
        <v>2024</v>
      </c>
      <c r="B80" s="155" t="s">
        <v>53</v>
      </c>
      <c r="C80" s="35" t="s">
        <v>107</v>
      </c>
      <c r="D80" s="35" t="s">
        <v>13</v>
      </c>
      <c r="E80" s="156">
        <v>136</v>
      </c>
    </row>
    <row r="81" spans="1:5" x14ac:dyDescent="0.25">
      <c r="A81" s="155">
        <v>2024</v>
      </c>
      <c r="B81" s="155" t="s">
        <v>53</v>
      </c>
      <c r="C81" s="35" t="s">
        <v>108</v>
      </c>
      <c r="D81" s="35" t="s">
        <v>13</v>
      </c>
      <c r="E81" s="156">
        <v>134</v>
      </c>
    </row>
    <row r="82" spans="1:5" x14ac:dyDescent="0.25">
      <c r="A82" s="155">
        <v>2024</v>
      </c>
      <c r="B82" s="155" t="s">
        <v>53</v>
      </c>
      <c r="C82" s="35" t="s">
        <v>109</v>
      </c>
      <c r="D82" s="35" t="s">
        <v>13</v>
      </c>
      <c r="E82" s="156">
        <v>251</v>
      </c>
    </row>
    <row r="83" spans="1:5" x14ac:dyDescent="0.25">
      <c r="A83" s="155">
        <v>2024</v>
      </c>
      <c r="B83" s="155" t="s">
        <v>53</v>
      </c>
      <c r="C83" s="35" t="s">
        <v>110</v>
      </c>
      <c r="D83" s="35" t="s">
        <v>13</v>
      </c>
      <c r="E83" s="156">
        <v>184</v>
      </c>
    </row>
    <row r="84" spans="1:5" x14ac:dyDescent="0.25">
      <c r="A84" s="155">
        <v>2024</v>
      </c>
      <c r="B84" s="155" t="s">
        <v>53</v>
      </c>
      <c r="C84" s="35" t="s">
        <v>111</v>
      </c>
      <c r="D84" s="35" t="s">
        <v>13</v>
      </c>
      <c r="E84" s="156">
        <v>188</v>
      </c>
    </row>
    <row r="85" spans="1:5" x14ac:dyDescent="0.25">
      <c r="A85" s="155">
        <v>2024</v>
      </c>
      <c r="B85" s="155" t="s">
        <v>53</v>
      </c>
      <c r="C85" s="35" t="s">
        <v>112</v>
      </c>
      <c r="D85" s="35" t="s">
        <v>13</v>
      </c>
      <c r="E85" s="156">
        <v>184</v>
      </c>
    </row>
    <row r="86" spans="1:5" x14ac:dyDescent="0.25">
      <c r="A86" s="155">
        <v>2024</v>
      </c>
      <c r="B86" s="155" t="s">
        <v>54</v>
      </c>
      <c r="C86" s="35" t="s">
        <v>66</v>
      </c>
      <c r="D86" s="35" t="s">
        <v>13</v>
      </c>
      <c r="E86" s="156">
        <v>2389</v>
      </c>
    </row>
    <row r="87" spans="1:5" x14ac:dyDescent="0.25">
      <c r="A87" s="155">
        <v>2024</v>
      </c>
      <c r="B87" s="155" t="s">
        <v>54</v>
      </c>
      <c r="C87" s="35" t="s">
        <v>102</v>
      </c>
      <c r="D87" s="35" t="s">
        <v>13</v>
      </c>
      <c r="E87" s="156">
        <v>657</v>
      </c>
    </row>
    <row r="88" spans="1:5" x14ac:dyDescent="0.25">
      <c r="A88" s="155">
        <v>2024</v>
      </c>
      <c r="B88" s="155" t="s">
        <v>54</v>
      </c>
      <c r="C88" s="35" t="s">
        <v>103</v>
      </c>
      <c r="D88" s="35" t="s">
        <v>13</v>
      </c>
      <c r="E88" s="156">
        <v>118</v>
      </c>
    </row>
    <row r="89" spans="1:5" x14ac:dyDescent="0.25">
      <c r="A89" s="155">
        <v>2024</v>
      </c>
      <c r="B89" s="155" t="s">
        <v>54</v>
      </c>
      <c r="C89" s="35" t="s">
        <v>104</v>
      </c>
      <c r="D89" s="35" t="s">
        <v>13</v>
      </c>
      <c r="E89" s="156">
        <v>179</v>
      </c>
    </row>
    <row r="90" spans="1:5" x14ac:dyDescent="0.25">
      <c r="A90" s="155">
        <v>2024</v>
      </c>
      <c r="B90" s="155" t="s">
        <v>54</v>
      </c>
      <c r="C90" s="35" t="s">
        <v>105</v>
      </c>
      <c r="D90" s="35" t="s">
        <v>13</v>
      </c>
      <c r="E90" s="156">
        <v>218</v>
      </c>
    </row>
    <row r="91" spans="1:5" x14ac:dyDescent="0.25">
      <c r="A91" s="155">
        <v>2024</v>
      </c>
      <c r="B91" s="155" t="s">
        <v>54</v>
      </c>
      <c r="C91" s="35" t="s">
        <v>106</v>
      </c>
      <c r="D91" s="35" t="s">
        <v>13</v>
      </c>
      <c r="E91" s="156">
        <v>256</v>
      </c>
    </row>
    <row r="92" spans="1:5" x14ac:dyDescent="0.25">
      <c r="A92" s="155">
        <v>2024</v>
      </c>
      <c r="B92" s="155" t="s">
        <v>54</v>
      </c>
      <c r="C92" s="35" t="s">
        <v>107</v>
      </c>
      <c r="D92" s="35" t="s">
        <v>13</v>
      </c>
      <c r="E92" s="156">
        <v>138</v>
      </c>
    </row>
    <row r="93" spans="1:5" x14ac:dyDescent="0.25">
      <c r="A93" s="155">
        <v>2024</v>
      </c>
      <c r="B93" s="155" t="s">
        <v>54</v>
      </c>
      <c r="C93" s="35" t="s">
        <v>108</v>
      </c>
      <c r="D93" s="35" t="s">
        <v>13</v>
      </c>
      <c r="E93" s="156">
        <v>135</v>
      </c>
    </row>
    <row r="94" spans="1:5" x14ac:dyDescent="0.25">
      <c r="A94" s="155">
        <v>2024</v>
      </c>
      <c r="B94" s="155" t="s">
        <v>54</v>
      </c>
      <c r="C94" s="35" t="s">
        <v>109</v>
      </c>
      <c r="D94" s="35" t="s">
        <v>13</v>
      </c>
      <c r="E94" s="156">
        <v>244</v>
      </c>
    </row>
    <row r="95" spans="1:5" x14ac:dyDescent="0.25">
      <c r="A95" s="155">
        <v>2024</v>
      </c>
      <c r="B95" s="155" t="s">
        <v>54</v>
      </c>
      <c r="C95" s="35" t="s">
        <v>110</v>
      </c>
      <c r="D95" s="35" t="s">
        <v>13</v>
      </c>
      <c r="E95" s="156">
        <v>135</v>
      </c>
    </row>
    <row r="96" spans="1:5" x14ac:dyDescent="0.25">
      <c r="A96" s="155">
        <v>2024</v>
      </c>
      <c r="B96" s="155" t="s">
        <v>54</v>
      </c>
      <c r="C96" s="35" t="s">
        <v>111</v>
      </c>
      <c r="D96" s="35" t="s">
        <v>13</v>
      </c>
      <c r="E96" s="156">
        <v>161</v>
      </c>
    </row>
    <row r="97" spans="1:5" x14ac:dyDescent="0.25">
      <c r="A97" s="155">
        <v>2024</v>
      </c>
      <c r="B97" s="155" t="s">
        <v>54</v>
      </c>
      <c r="C97" s="35" t="s">
        <v>112</v>
      </c>
      <c r="D97" s="35" t="s">
        <v>13</v>
      </c>
      <c r="E97" s="156">
        <v>148</v>
      </c>
    </row>
    <row r="98" spans="1:5" x14ac:dyDescent="0.25">
      <c r="A98" s="155">
        <v>2024</v>
      </c>
      <c r="B98" s="155" t="s">
        <v>55</v>
      </c>
      <c r="C98" s="35" t="s">
        <v>66</v>
      </c>
      <c r="D98" s="35" t="s">
        <v>13</v>
      </c>
      <c r="E98" s="156">
        <v>2574</v>
      </c>
    </row>
    <row r="99" spans="1:5" x14ac:dyDescent="0.25">
      <c r="A99" s="155">
        <v>2024</v>
      </c>
      <c r="B99" s="155" t="s">
        <v>55</v>
      </c>
      <c r="C99" s="35" t="s">
        <v>102</v>
      </c>
      <c r="D99" s="35" t="s">
        <v>13</v>
      </c>
      <c r="E99" s="156">
        <v>697</v>
      </c>
    </row>
    <row r="100" spans="1:5" x14ac:dyDescent="0.25">
      <c r="A100" s="155">
        <v>2024</v>
      </c>
      <c r="B100" s="155" t="s">
        <v>55</v>
      </c>
      <c r="C100" s="35" t="s">
        <v>103</v>
      </c>
      <c r="D100" s="35" t="s">
        <v>13</v>
      </c>
      <c r="E100" s="156">
        <v>138</v>
      </c>
    </row>
    <row r="101" spans="1:5" x14ac:dyDescent="0.25">
      <c r="A101" s="155">
        <v>2024</v>
      </c>
      <c r="B101" s="155" t="s">
        <v>55</v>
      </c>
      <c r="C101" s="35" t="s">
        <v>104</v>
      </c>
      <c r="D101" s="35" t="s">
        <v>13</v>
      </c>
      <c r="E101" s="156">
        <v>157</v>
      </c>
    </row>
    <row r="102" spans="1:5" x14ac:dyDescent="0.25">
      <c r="A102" s="155">
        <v>2024</v>
      </c>
      <c r="B102" s="155" t="s">
        <v>55</v>
      </c>
      <c r="C102" s="35" t="s">
        <v>105</v>
      </c>
      <c r="D102" s="35" t="s">
        <v>13</v>
      </c>
      <c r="E102" s="156">
        <v>269</v>
      </c>
    </row>
    <row r="103" spans="1:5" x14ac:dyDescent="0.25">
      <c r="A103" s="155">
        <v>2024</v>
      </c>
      <c r="B103" s="155" t="s">
        <v>55</v>
      </c>
      <c r="C103" s="35" t="s">
        <v>106</v>
      </c>
      <c r="D103" s="35" t="s">
        <v>13</v>
      </c>
      <c r="E103" s="156">
        <v>302</v>
      </c>
    </row>
    <row r="104" spans="1:5" x14ac:dyDescent="0.25">
      <c r="A104" s="155">
        <v>2024</v>
      </c>
      <c r="B104" s="155" t="s">
        <v>55</v>
      </c>
      <c r="C104" s="35" t="s">
        <v>107</v>
      </c>
      <c r="D104" s="35" t="s">
        <v>13</v>
      </c>
      <c r="E104" s="156">
        <v>165</v>
      </c>
    </row>
    <row r="105" spans="1:5" x14ac:dyDescent="0.25">
      <c r="A105" s="155">
        <v>2024</v>
      </c>
      <c r="B105" s="155" t="s">
        <v>55</v>
      </c>
      <c r="C105" s="35" t="s">
        <v>108</v>
      </c>
      <c r="D105" s="35" t="s">
        <v>13</v>
      </c>
      <c r="E105" s="156">
        <v>121</v>
      </c>
    </row>
    <row r="106" spans="1:5" x14ac:dyDescent="0.25">
      <c r="A106" s="155">
        <v>2024</v>
      </c>
      <c r="B106" s="155" t="s">
        <v>55</v>
      </c>
      <c r="C106" s="35" t="s">
        <v>109</v>
      </c>
      <c r="D106" s="35" t="s">
        <v>13</v>
      </c>
      <c r="E106" s="156">
        <v>237</v>
      </c>
    </row>
    <row r="107" spans="1:5" x14ac:dyDescent="0.25">
      <c r="A107" s="155">
        <v>2024</v>
      </c>
      <c r="B107" s="155" t="s">
        <v>55</v>
      </c>
      <c r="C107" s="35" t="s">
        <v>110</v>
      </c>
      <c r="D107" s="35" t="s">
        <v>13</v>
      </c>
      <c r="E107" s="156">
        <v>146</v>
      </c>
    </row>
    <row r="108" spans="1:5" x14ac:dyDescent="0.25">
      <c r="A108" s="155">
        <v>2024</v>
      </c>
      <c r="B108" s="155" t="s">
        <v>55</v>
      </c>
      <c r="C108" s="35" t="s">
        <v>111</v>
      </c>
      <c r="D108" s="35" t="s">
        <v>13</v>
      </c>
      <c r="E108" s="156">
        <v>163</v>
      </c>
    </row>
    <row r="109" spans="1:5" x14ac:dyDescent="0.25">
      <c r="A109" s="155">
        <v>2024</v>
      </c>
      <c r="B109" s="155" t="s">
        <v>55</v>
      </c>
      <c r="C109" s="35" t="s">
        <v>112</v>
      </c>
      <c r="D109" s="35" t="s">
        <v>13</v>
      </c>
      <c r="E109" s="156">
        <v>179</v>
      </c>
    </row>
    <row r="110" spans="1:5" x14ac:dyDescent="0.25">
      <c r="A110" s="155">
        <v>2025</v>
      </c>
      <c r="B110" s="155" t="s">
        <v>56</v>
      </c>
      <c r="C110" s="35" t="s">
        <v>66</v>
      </c>
      <c r="D110" s="35" t="s">
        <v>13</v>
      </c>
      <c r="E110" s="156">
        <v>2290</v>
      </c>
    </row>
    <row r="111" spans="1:5" x14ac:dyDescent="0.25">
      <c r="A111" s="155">
        <v>2025</v>
      </c>
      <c r="B111" s="155" t="s">
        <v>56</v>
      </c>
      <c r="C111" s="35" t="s">
        <v>102</v>
      </c>
      <c r="D111" s="35" t="s">
        <v>13</v>
      </c>
      <c r="E111" s="156">
        <v>655</v>
      </c>
    </row>
    <row r="112" spans="1:5" x14ac:dyDescent="0.25">
      <c r="A112" s="155">
        <v>2025</v>
      </c>
      <c r="B112" s="155" t="s">
        <v>56</v>
      </c>
      <c r="C112" s="35" t="s">
        <v>103</v>
      </c>
      <c r="D112" s="35" t="s">
        <v>13</v>
      </c>
      <c r="E112" s="156">
        <v>113</v>
      </c>
    </row>
    <row r="113" spans="1:5" x14ac:dyDescent="0.25">
      <c r="A113" s="155">
        <v>2025</v>
      </c>
      <c r="B113" s="155" t="s">
        <v>56</v>
      </c>
      <c r="C113" s="35" t="s">
        <v>104</v>
      </c>
      <c r="D113" s="35" t="s">
        <v>13</v>
      </c>
      <c r="E113" s="156">
        <v>166</v>
      </c>
    </row>
    <row r="114" spans="1:5" x14ac:dyDescent="0.25">
      <c r="A114" s="155">
        <v>2025</v>
      </c>
      <c r="B114" s="155" t="s">
        <v>56</v>
      </c>
      <c r="C114" s="35" t="s">
        <v>105</v>
      </c>
      <c r="D114" s="35" t="s">
        <v>13</v>
      </c>
      <c r="E114" s="156">
        <v>198</v>
      </c>
    </row>
    <row r="115" spans="1:5" x14ac:dyDescent="0.25">
      <c r="A115" s="155">
        <v>2025</v>
      </c>
      <c r="B115" s="155" t="s">
        <v>56</v>
      </c>
      <c r="C115" s="35" t="s">
        <v>106</v>
      </c>
      <c r="D115" s="35" t="s">
        <v>13</v>
      </c>
      <c r="E115" s="156">
        <v>276</v>
      </c>
    </row>
    <row r="116" spans="1:5" x14ac:dyDescent="0.25">
      <c r="A116" s="155">
        <v>2025</v>
      </c>
      <c r="B116" s="155" t="s">
        <v>56</v>
      </c>
      <c r="C116" s="35" t="s">
        <v>107</v>
      </c>
      <c r="D116" s="35" t="s">
        <v>13</v>
      </c>
      <c r="E116" s="156">
        <v>131</v>
      </c>
    </row>
    <row r="117" spans="1:5" x14ac:dyDescent="0.25">
      <c r="A117" s="155">
        <v>2025</v>
      </c>
      <c r="B117" s="155" t="s">
        <v>56</v>
      </c>
      <c r="C117" s="35" t="s">
        <v>108</v>
      </c>
      <c r="D117" s="35" t="s">
        <v>13</v>
      </c>
      <c r="E117" s="156">
        <v>138</v>
      </c>
    </row>
    <row r="118" spans="1:5" x14ac:dyDescent="0.25">
      <c r="A118" s="155">
        <v>2025</v>
      </c>
      <c r="B118" s="155" t="s">
        <v>56</v>
      </c>
      <c r="C118" s="35" t="s">
        <v>109</v>
      </c>
      <c r="D118" s="35" t="s">
        <v>13</v>
      </c>
      <c r="E118" s="156">
        <v>220</v>
      </c>
    </row>
    <row r="119" spans="1:5" x14ac:dyDescent="0.25">
      <c r="A119" s="155">
        <v>2025</v>
      </c>
      <c r="B119" s="155" t="s">
        <v>56</v>
      </c>
      <c r="C119" s="35" t="s">
        <v>110</v>
      </c>
      <c r="D119" s="35" t="s">
        <v>13</v>
      </c>
      <c r="E119" s="156">
        <v>120</v>
      </c>
    </row>
    <row r="120" spans="1:5" x14ac:dyDescent="0.25">
      <c r="A120" s="155">
        <v>2025</v>
      </c>
      <c r="B120" s="155" t="s">
        <v>56</v>
      </c>
      <c r="C120" s="35" t="s">
        <v>111</v>
      </c>
      <c r="D120" s="35" t="s">
        <v>13</v>
      </c>
      <c r="E120" s="156">
        <v>158</v>
      </c>
    </row>
    <row r="121" spans="1:5" x14ac:dyDescent="0.25">
      <c r="A121" s="155">
        <v>2025</v>
      </c>
      <c r="B121" s="155" t="s">
        <v>56</v>
      </c>
      <c r="C121" s="35" t="s">
        <v>112</v>
      </c>
      <c r="D121" s="35" t="s">
        <v>13</v>
      </c>
      <c r="E121" s="156">
        <v>115</v>
      </c>
    </row>
    <row r="122" spans="1:5" x14ac:dyDescent="0.25">
      <c r="A122" s="155">
        <v>2025</v>
      </c>
      <c r="B122" s="155" t="s">
        <v>57</v>
      </c>
      <c r="C122" s="35" t="s">
        <v>66</v>
      </c>
      <c r="D122" s="35" t="s">
        <v>13</v>
      </c>
      <c r="E122" s="156">
        <v>2167</v>
      </c>
    </row>
    <row r="123" spans="1:5" x14ac:dyDescent="0.25">
      <c r="A123" s="155">
        <v>2025</v>
      </c>
      <c r="B123" s="155" t="s">
        <v>57</v>
      </c>
      <c r="C123" s="35" t="s">
        <v>102</v>
      </c>
      <c r="D123" s="35" t="s">
        <v>13</v>
      </c>
      <c r="E123" s="156">
        <v>637</v>
      </c>
    </row>
    <row r="124" spans="1:5" x14ac:dyDescent="0.25">
      <c r="A124" s="155">
        <v>2025</v>
      </c>
      <c r="B124" s="155" t="s">
        <v>57</v>
      </c>
      <c r="C124" s="35" t="s">
        <v>103</v>
      </c>
      <c r="D124" s="35" t="s">
        <v>13</v>
      </c>
      <c r="E124" s="156">
        <v>108</v>
      </c>
    </row>
    <row r="125" spans="1:5" x14ac:dyDescent="0.25">
      <c r="A125" s="155">
        <v>2025</v>
      </c>
      <c r="B125" s="155" t="s">
        <v>57</v>
      </c>
      <c r="C125" s="35" t="s">
        <v>104</v>
      </c>
      <c r="D125" s="35" t="s">
        <v>13</v>
      </c>
      <c r="E125" s="156">
        <v>174</v>
      </c>
    </row>
    <row r="126" spans="1:5" x14ac:dyDescent="0.25">
      <c r="A126" s="155">
        <v>2025</v>
      </c>
      <c r="B126" s="155" t="s">
        <v>57</v>
      </c>
      <c r="C126" s="35" t="s">
        <v>105</v>
      </c>
      <c r="D126" s="35" t="s">
        <v>13</v>
      </c>
      <c r="E126" s="156">
        <v>166</v>
      </c>
    </row>
    <row r="127" spans="1:5" x14ac:dyDescent="0.25">
      <c r="A127" s="155">
        <v>2025</v>
      </c>
      <c r="B127" s="155" t="s">
        <v>57</v>
      </c>
      <c r="C127" s="35" t="s">
        <v>106</v>
      </c>
      <c r="D127" s="35" t="s">
        <v>13</v>
      </c>
      <c r="E127" s="156">
        <v>263</v>
      </c>
    </row>
    <row r="128" spans="1:5" x14ac:dyDescent="0.25">
      <c r="A128" s="155">
        <v>2025</v>
      </c>
      <c r="B128" s="155" t="s">
        <v>57</v>
      </c>
      <c r="C128" s="35" t="s">
        <v>107</v>
      </c>
      <c r="D128" s="35" t="s">
        <v>13</v>
      </c>
      <c r="E128" s="156">
        <v>113</v>
      </c>
    </row>
    <row r="129" spans="1:5" x14ac:dyDescent="0.25">
      <c r="A129" s="155">
        <v>2025</v>
      </c>
      <c r="B129" s="155" t="s">
        <v>57</v>
      </c>
      <c r="C129" s="35" t="s">
        <v>108</v>
      </c>
      <c r="D129" s="35" t="s">
        <v>13</v>
      </c>
      <c r="E129" s="156">
        <v>123</v>
      </c>
    </row>
    <row r="130" spans="1:5" x14ac:dyDescent="0.25">
      <c r="A130" s="155">
        <v>2025</v>
      </c>
      <c r="B130" s="155" t="s">
        <v>57</v>
      </c>
      <c r="C130" s="35" t="s">
        <v>109</v>
      </c>
      <c r="D130" s="35" t="s">
        <v>13</v>
      </c>
      <c r="E130" s="156">
        <v>198</v>
      </c>
    </row>
    <row r="131" spans="1:5" x14ac:dyDescent="0.25">
      <c r="A131" s="155">
        <v>2025</v>
      </c>
      <c r="B131" s="155" t="s">
        <v>57</v>
      </c>
      <c r="C131" s="35" t="s">
        <v>110</v>
      </c>
      <c r="D131" s="35" t="s">
        <v>13</v>
      </c>
      <c r="E131" s="156">
        <v>122</v>
      </c>
    </row>
    <row r="132" spans="1:5" x14ac:dyDescent="0.25">
      <c r="A132" s="155">
        <v>2025</v>
      </c>
      <c r="B132" s="155" t="s">
        <v>57</v>
      </c>
      <c r="C132" s="35" t="s">
        <v>111</v>
      </c>
      <c r="D132" s="35" t="s">
        <v>13</v>
      </c>
      <c r="E132" s="156">
        <v>136</v>
      </c>
    </row>
    <row r="133" spans="1:5" x14ac:dyDescent="0.25">
      <c r="A133" s="155">
        <v>2025</v>
      </c>
      <c r="B133" s="155" t="s">
        <v>57</v>
      </c>
      <c r="C133" s="35" t="s">
        <v>112</v>
      </c>
      <c r="D133" s="35" t="s">
        <v>13</v>
      </c>
      <c r="E133" s="156">
        <v>127</v>
      </c>
    </row>
    <row r="134" spans="1:5" x14ac:dyDescent="0.25">
      <c r="A134" s="155">
        <v>2025</v>
      </c>
      <c r="B134" s="155" t="s">
        <v>58</v>
      </c>
      <c r="C134" s="35" t="s">
        <v>66</v>
      </c>
      <c r="D134" s="35" t="s">
        <v>13</v>
      </c>
      <c r="E134" s="156">
        <v>2501</v>
      </c>
    </row>
    <row r="135" spans="1:5" x14ac:dyDescent="0.25">
      <c r="A135" s="155">
        <v>2025</v>
      </c>
      <c r="B135" s="155" t="s">
        <v>58</v>
      </c>
      <c r="C135" s="35" t="s">
        <v>102</v>
      </c>
      <c r="D135" s="35" t="s">
        <v>13</v>
      </c>
      <c r="E135" s="156">
        <v>697</v>
      </c>
    </row>
    <row r="136" spans="1:5" x14ac:dyDescent="0.25">
      <c r="A136" s="155">
        <v>2025</v>
      </c>
      <c r="B136" s="155" t="s">
        <v>58</v>
      </c>
      <c r="C136" s="35" t="s">
        <v>103</v>
      </c>
      <c r="D136" s="35" t="s">
        <v>13</v>
      </c>
      <c r="E136" s="156">
        <v>142</v>
      </c>
    </row>
    <row r="137" spans="1:5" x14ac:dyDescent="0.25">
      <c r="A137" s="155">
        <v>2025</v>
      </c>
      <c r="B137" s="155" t="s">
        <v>58</v>
      </c>
      <c r="C137" s="35" t="s">
        <v>104</v>
      </c>
      <c r="D137" s="35" t="s">
        <v>13</v>
      </c>
      <c r="E137" s="156">
        <v>169</v>
      </c>
    </row>
    <row r="138" spans="1:5" x14ac:dyDescent="0.25">
      <c r="A138" s="155">
        <v>2025</v>
      </c>
      <c r="B138" s="155" t="s">
        <v>58</v>
      </c>
      <c r="C138" s="35" t="s">
        <v>105</v>
      </c>
      <c r="D138" s="35" t="s">
        <v>13</v>
      </c>
      <c r="E138" s="156">
        <v>249</v>
      </c>
    </row>
    <row r="139" spans="1:5" x14ac:dyDescent="0.25">
      <c r="A139" s="155">
        <v>2025</v>
      </c>
      <c r="B139" s="155" t="s">
        <v>58</v>
      </c>
      <c r="C139" s="35" t="s">
        <v>106</v>
      </c>
      <c r="D139" s="35" t="s">
        <v>13</v>
      </c>
      <c r="E139" s="156">
        <v>263</v>
      </c>
    </row>
    <row r="140" spans="1:5" x14ac:dyDescent="0.25">
      <c r="A140" s="155">
        <v>2025</v>
      </c>
      <c r="B140" s="155" t="s">
        <v>58</v>
      </c>
      <c r="C140" s="35" t="s">
        <v>107</v>
      </c>
      <c r="D140" s="35" t="s">
        <v>13</v>
      </c>
      <c r="E140" s="156">
        <v>149</v>
      </c>
    </row>
    <row r="141" spans="1:5" x14ac:dyDescent="0.25">
      <c r="A141" s="155">
        <v>2025</v>
      </c>
      <c r="B141" s="155" t="s">
        <v>58</v>
      </c>
      <c r="C141" s="35" t="s">
        <v>108</v>
      </c>
      <c r="D141" s="35" t="s">
        <v>13</v>
      </c>
      <c r="E141" s="156">
        <v>121</v>
      </c>
    </row>
    <row r="142" spans="1:5" x14ac:dyDescent="0.25">
      <c r="A142" s="155">
        <v>2025</v>
      </c>
      <c r="B142" s="155" t="s">
        <v>58</v>
      </c>
      <c r="C142" s="35" t="s">
        <v>109</v>
      </c>
      <c r="D142" s="35" t="s">
        <v>13</v>
      </c>
      <c r="E142" s="156">
        <v>257</v>
      </c>
    </row>
    <row r="143" spans="1:5" x14ac:dyDescent="0.25">
      <c r="A143" s="155">
        <v>2025</v>
      </c>
      <c r="B143" s="155" t="s">
        <v>58</v>
      </c>
      <c r="C143" s="35" t="s">
        <v>110</v>
      </c>
      <c r="D143" s="35" t="s">
        <v>13</v>
      </c>
      <c r="E143" s="156">
        <v>159</v>
      </c>
    </row>
    <row r="144" spans="1:5" x14ac:dyDescent="0.25">
      <c r="A144" s="155">
        <v>2025</v>
      </c>
      <c r="B144" s="155" t="s">
        <v>58</v>
      </c>
      <c r="C144" s="35" t="s">
        <v>111</v>
      </c>
      <c r="D144" s="35" t="s">
        <v>13</v>
      </c>
      <c r="E144" s="156">
        <v>172</v>
      </c>
    </row>
    <row r="145" spans="1:5" x14ac:dyDescent="0.25">
      <c r="A145" s="155">
        <v>2025</v>
      </c>
      <c r="B145" s="155" t="s">
        <v>58</v>
      </c>
      <c r="C145" s="35" t="s">
        <v>112</v>
      </c>
      <c r="D145" s="35" t="s">
        <v>13</v>
      </c>
      <c r="E145" s="156">
        <v>123</v>
      </c>
    </row>
    <row r="146" spans="1:5" x14ac:dyDescent="0.25">
      <c r="A146" s="155">
        <v>2025</v>
      </c>
      <c r="B146" s="155" t="s">
        <v>59</v>
      </c>
      <c r="C146" s="35" t="s">
        <v>66</v>
      </c>
      <c r="D146" s="35" t="s">
        <v>13</v>
      </c>
      <c r="E146" s="23">
        <v>2592</v>
      </c>
    </row>
    <row r="147" spans="1:5" x14ac:dyDescent="0.25">
      <c r="A147" s="155">
        <v>2025</v>
      </c>
      <c r="B147" s="155" t="s">
        <v>59</v>
      </c>
      <c r="C147" s="35" t="s">
        <v>102</v>
      </c>
      <c r="D147" s="35" t="s">
        <v>13</v>
      </c>
      <c r="E147" s="23">
        <v>734</v>
      </c>
    </row>
    <row r="148" spans="1:5" x14ac:dyDescent="0.25">
      <c r="A148" s="155">
        <v>2025</v>
      </c>
      <c r="B148" s="155" t="s">
        <v>59</v>
      </c>
      <c r="C148" s="35" t="s">
        <v>103</v>
      </c>
      <c r="D148" s="35" t="s">
        <v>13</v>
      </c>
      <c r="E148" s="23">
        <v>138</v>
      </c>
    </row>
    <row r="149" spans="1:5" x14ac:dyDescent="0.25">
      <c r="A149" s="155">
        <v>2025</v>
      </c>
      <c r="B149" s="155" t="s">
        <v>59</v>
      </c>
      <c r="C149" s="35" t="s">
        <v>104</v>
      </c>
      <c r="D149" s="35" t="s">
        <v>13</v>
      </c>
      <c r="E149" s="23">
        <v>146</v>
      </c>
    </row>
    <row r="150" spans="1:5" x14ac:dyDescent="0.25">
      <c r="A150" s="155">
        <v>2025</v>
      </c>
      <c r="B150" s="155" t="s">
        <v>59</v>
      </c>
      <c r="C150" s="35" t="s">
        <v>105</v>
      </c>
      <c r="D150" s="35" t="s">
        <v>13</v>
      </c>
      <c r="E150" s="23">
        <v>202</v>
      </c>
    </row>
    <row r="151" spans="1:5" x14ac:dyDescent="0.25">
      <c r="A151" s="155">
        <v>2025</v>
      </c>
      <c r="B151" s="155" t="s">
        <v>59</v>
      </c>
      <c r="C151" s="35" t="s">
        <v>106</v>
      </c>
      <c r="D151" s="35" t="s">
        <v>13</v>
      </c>
      <c r="E151" s="23">
        <v>285</v>
      </c>
    </row>
    <row r="152" spans="1:5" x14ac:dyDescent="0.25">
      <c r="A152" s="155">
        <v>2025</v>
      </c>
      <c r="B152" s="155" t="s">
        <v>59</v>
      </c>
      <c r="C152" s="35" t="s">
        <v>107</v>
      </c>
      <c r="D152" s="35" t="s">
        <v>13</v>
      </c>
      <c r="E152" s="23">
        <v>167</v>
      </c>
    </row>
    <row r="153" spans="1:5" x14ac:dyDescent="0.25">
      <c r="A153" s="155">
        <v>2025</v>
      </c>
      <c r="B153" s="155" t="s">
        <v>59</v>
      </c>
      <c r="C153" s="35" t="s">
        <v>108</v>
      </c>
      <c r="D153" s="35" t="s">
        <v>13</v>
      </c>
      <c r="E153" s="23">
        <v>146</v>
      </c>
    </row>
    <row r="154" spans="1:5" x14ac:dyDescent="0.25">
      <c r="A154" s="155">
        <v>2025</v>
      </c>
      <c r="B154" s="155" t="s">
        <v>59</v>
      </c>
      <c r="C154" s="35" t="s">
        <v>109</v>
      </c>
      <c r="D154" s="35" t="s">
        <v>13</v>
      </c>
      <c r="E154" s="23">
        <v>261</v>
      </c>
    </row>
    <row r="155" spans="1:5" x14ac:dyDescent="0.25">
      <c r="A155" s="155">
        <v>2025</v>
      </c>
      <c r="B155" s="155" t="s">
        <v>59</v>
      </c>
      <c r="C155" s="35" t="s">
        <v>110</v>
      </c>
      <c r="D155" s="35" t="s">
        <v>13</v>
      </c>
      <c r="E155" s="23">
        <v>164</v>
      </c>
    </row>
    <row r="156" spans="1:5" x14ac:dyDescent="0.25">
      <c r="A156" s="155">
        <v>2025</v>
      </c>
      <c r="B156" s="155" t="s">
        <v>59</v>
      </c>
      <c r="C156" s="35" t="s">
        <v>111</v>
      </c>
      <c r="D156" s="35" t="s">
        <v>13</v>
      </c>
      <c r="E156" s="23">
        <v>192</v>
      </c>
    </row>
    <row r="157" spans="1:5" x14ac:dyDescent="0.25">
      <c r="A157" s="155">
        <v>2025</v>
      </c>
      <c r="B157" s="155" t="s">
        <v>59</v>
      </c>
      <c r="C157" s="35" t="s">
        <v>112</v>
      </c>
      <c r="D157" s="35" t="s">
        <v>13</v>
      </c>
      <c r="E157" s="23">
        <v>157</v>
      </c>
    </row>
    <row r="158" spans="1:5" x14ac:dyDescent="0.25">
      <c r="A158" s="155">
        <v>2025</v>
      </c>
      <c r="B158" s="155" t="s">
        <v>60</v>
      </c>
      <c r="C158" s="35" t="s">
        <v>66</v>
      </c>
      <c r="D158" s="35" t="s">
        <v>13</v>
      </c>
      <c r="E158" s="23">
        <v>2645</v>
      </c>
    </row>
    <row r="159" spans="1:5" x14ac:dyDescent="0.25">
      <c r="A159" s="155">
        <v>2025</v>
      </c>
      <c r="B159" s="155" t="s">
        <v>60</v>
      </c>
      <c r="C159" s="35" t="s">
        <v>102</v>
      </c>
      <c r="D159" s="35" t="s">
        <v>13</v>
      </c>
      <c r="E159" s="23">
        <v>739</v>
      </c>
    </row>
    <row r="160" spans="1:5" x14ac:dyDescent="0.25">
      <c r="A160" s="155">
        <v>2025</v>
      </c>
      <c r="B160" s="155" t="s">
        <v>60</v>
      </c>
      <c r="C160" s="35" t="s">
        <v>103</v>
      </c>
      <c r="D160" s="35" t="s">
        <v>13</v>
      </c>
      <c r="E160" s="23">
        <v>153</v>
      </c>
    </row>
    <row r="161" spans="1:5" x14ac:dyDescent="0.25">
      <c r="A161" s="155">
        <v>2025</v>
      </c>
      <c r="B161" s="155" t="s">
        <v>60</v>
      </c>
      <c r="C161" s="35" t="s">
        <v>104</v>
      </c>
      <c r="D161" s="35" t="s">
        <v>13</v>
      </c>
      <c r="E161" s="23">
        <v>195</v>
      </c>
    </row>
    <row r="162" spans="1:5" x14ac:dyDescent="0.25">
      <c r="A162" s="155">
        <v>2025</v>
      </c>
      <c r="B162" s="155" t="s">
        <v>60</v>
      </c>
      <c r="C162" s="35" t="s">
        <v>105</v>
      </c>
      <c r="D162" s="35" t="s">
        <v>13</v>
      </c>
      <c r="E162" s="23">
        <v>235</v>
      </c>
    </row>
    <row r="163" spans="1:5" x14ac:dyDescent="0.25">
      <c r="A163" s="155">
        <v>2025</v>
      </c>
      <c r="B163" s="155" t="s">
        <v>60</v>
      </c>
      <c r="C163" s="35" t="s">
        <v>106</v>
      </c>
      <c r="D163" s="35" t="s">
        <v>13</v>
      </c>
      <c r="E163" s="23">
        <v>283</v>
      </c>
    </row>
    <row r="164" spans="1:5" x14ac:dyDescent="0.25">
      <c r="A164" s="155">
        <v>2025</v>
      </c>
      <c r="B164" s="155" t="s">
        <v>60</v>
      </c>
      <c r="C164" s="35" t="s">
        <v>107</v>
      </c>
      <c r="D164" s="35" t="s">
        <v>13</v>
      </c>
      <c r="E164" s="23">
        <v>118</v>
      </c>
    </row>
    <row r="165" spans="1:5" x14ac:dyDescent="0.25">
      <c r="A165" s="155">
        <v>2025</v>
      </c>
      <c r="B165" s="155" t="s">
        <v>60</v>
      </c>
      <c r="C165" s="35" t="s">
        <v>108</v>
      </c>
      <c r="D165" s="35" t="s">
        <v>13</v>
      </c>
      <c r="E165" s="23">
        <v>126</v>
      </c>
    </row>
    <row r="166" spans="1:5" x14ac:dyDescent="0.25">
      <c r="A166" s="155">
        <v>2025</v>
      </c>
      <c r="B166" s="155" t="s">
        <v>60</v>
      </c>
      <c r="C166" s="35" t="s">
        <v>109</v>
      </c>
      <c r="D166" s="35" t="s">
        <v>13</v>
      </c>
      <c r="E166" s="23">
        <v>265</v>
      </c>
    </row>
    <row r="167" spans="1:5" x14ac:dyDescent="0.25">
      <c r="A167" s="155">
        <v>2025</v>
      </c>
      <c r="B167" s="155" t="s">
        <v>60</v>
      </c>
      <c r="C167" s="35" t="s">
        <v>110</v>
      </c>
      <c r="D167" s="35" t="s">
        <v>13</v>
      </c>
      <c r="E167" s="23">
        <v>150</v>
      </c>
    </row>
    <row r="168" spans="1:5" x14ac:dyDescent="0.25">
      <c r="A168" s="155">
        <v>2025</v>
      </c>
      <c r="B168" s="155" t="s">
        <v>60</v>
      </c>
      <c r="C168" s="35" t="s">
        <v>111</v>
      </c>
      <c r="D168" s="35" t="s">
        <v>13</v>
      </c>
      <c r="E168" s="23">
        <v>200</v>
      </c>
    </row>
    <row r="169" spans="1:5" x14ac:dyDescent="0.25">
      <c r="A169" s="155">
        <v>2025</v>
      </c>
      <c r="B169" s="155" t="s">
        <v>60</v>
      </c>
      <c r="C169" s="35" t="s">
        <v>112</v>
      </c>
      <c r="D169" s="35" t="s">
        <v>13</v>
      </c>
      <c r="E169" s="23">
        <v>181</v>
      </c>
    </row>
    <row r="170" spans="1:5" x14ac:dyDescent="0.25">
      <c r="A170" s="155">
        <v>2025</v>
      </c>
      <c r="B170" s="155" t="s">
        <v>61</v>
      </c>
      <c r="C170" s="35" t="s">
        <v>66</v>
      </c>
      <c r="D170" s="35" t="s">
        <v>13</v>
      </c>
      <c r="E170" s="23">
        <v>2542</v>
      </c>
    </row>
    <row r="171" spans="1:5" x14ac:dyDescent="0.25">
      <c r="A171" s="155">
        <v>2025</v>
      </c>
      <c r="B171" s="155" t="s">
        <v>61</v>
      </c>
      <c r="C171" s="35" t="s">
        <v>102</v>
      </c>
      <c r="D171" s="35" t="s">
        <v>13</v>
      </c>
      <c r="E171" s="23">
        <v>687</v>
      </c>
    </row>
    <row r="172" spans="1:5" x14ac:dyDescent="0.25">
      <c r="A172" s="155">
        <v>2025</v>
      </c>
      <c r="B172" s="155" t="s">
        <v>61</v>
      </c>
      <c r="C172" s="35" t="s">
        <v>103</v>
      </c>
      <c r="D172" s="35" t="s">
        <v>13</v>
      </c>
      <c r="E172" s="23">
        <v>121</v>
      </c>
    </row>
    <row r="173" spans="1:5" x14ac:dyDescent="0.25">
      <c r="A173" s="155">
        <v>2025</v>
      </c>
      <c r="B173" s="155" t="s">
        <v>61</v>
      </c>
      <c r="C173" s="35" t="s">
        <v>104</v>
      </c>
      <c r="D173" s="35" t="s">
        <v>13</v>
      </c>
      <c r="E173" s="23">
        <v>165</v>
      </c>
    </row>
    <row r="174" spans="1:5" x14ac:dyDescent="0.25">
      <c r="A174" s="155">
        <v>2025</v>
      </c>
      <c r="B174" s="155" t="s">
        <v>61</v>
      </c>
      <c r="C174" s="35" t="s">
        <v>105</v>
      </c>
      <c r="D174" s="35" t="s">
        <v>13</v>
      </c>
      <c r="E174" s="23">
        <v>242</v>
      </c>
    </row>
    <row r="175" spans="1:5" x14ac:dyDescent="0.25">
      <c r="A175" s="155">
        <v>2025</v>
      </c>
      <c r="B175" s="155" t="s">
        <v>61</v>
      </c>
      <c r="C175" s="35" t="s">
        <v>106</v>
      </c>
      <c r="D175" s="35" t="s">
        <v>13</v>
      </c>
      <c r="E175" s="23">
        <v>267</v>
      </c>
    </row>
    <row r="176" spans="1:5" x14ac:dyDescent="0.25">
      <c r="A176" s="155">
        <v>2025</v>
      </c>
      <c r="B176" s="155" t="s">
        <v>61</v>
      </c>
      <c r="C176" s="35" t="s">
        <v>107</v>
      </c>
      <c r="D176" s="35" t="s">
        <v>13</v>
      </c>
      <c r="E176" s="23">
        <v>174</v>
      </c>
    </row>
    <row r="177" spans="1:5" x14ac:dyDescent="0.25">
      <c r="A177" s="155">
        <v>2025</v>
      </c>
      <c r="B177" s="155" t="s">
        <v>61</v>
      </c>
      <c r="C177" s="35" t="s">
        <v>108</v>
      </c>
      <c r="D177" s="35" t="s">
        <v>13</v>
      </c>
      <c r="E177" s="23">
        <v>123</v>
      </c>
    </row>
    <row r="178" spans="1:5" x14ac:dyDescent="0.25">
      <c r="A178" s="155">
        <v>2025</v>
      </c>
      <c r="B178" s="155" t="s">
        <v>61</v>
      </c>
      <c r="C178" s="35" t="s">
        <v>109</v>
      </c>
      <c r="D178" s="35" t="s">
        <v>13</v>
      </c>
      <c r="E178" s="23">
        <v>261</v>
      </c>
    </row>
    <row r="179" spans="1:5" x14ac:dyDescent="0.25">
      <c r="A179" s="155">
        <v>2025</v>
      </c>
      <c r="B179" s="155" t="s">
        <v>61</v>
      </c>
      <c r="C179" s="35" t="s">
        <v>110</v>
      </c>
      <c r="D179" s="35" t="s">
        <v>13</v>
      </c>
      <c r="E179" s="23">
        <v>148</v>
      </c>
    </row>
    <row r="180" spans="1:5" x14ac:dyDescent="0.25">
      <c r="A180" s="155">
        <v>2025</v>
      </c>
      <c r="B180" s="155" t="s">
        <v>61</v>
      </c>
      <c r="C180" s="35" t="s">
        <v>111</v>
      </c>
      <c r="D180" s="35" t="s">
        <v>13</v>
      </c>
      <c r="E180" s="23">
        <v>188</v>
      </c>
    </row>
    <row r="181" spans="1:5" x14ac:dyDescent="0.25">
      <c r="A181" s="155">
        <v>2025</v>
      </c>
      <c r="B181" s="155" t="s">
        <v>61</v>
      </c>
      <c r="C181" s="35" t="s">
        <v>112</v>
      </c>
      <c r="D181" s="35" t="s">
        <v>13</v>
      </c>
      <c r="E181" s="23">
        <v>166</v>
      </c>
    </row>
    <row r="182" spans="1:5" x14ac:dyDescent="0.25">
      <c r="A182" s="155">
        <v>2025</v>
      </c>
      <c r="B182" s="155" t="s">
        <v>50</v>
      </c>
      <c r="C182" s="35" t="s">
        <v>66</v>
      </c>
      <c r="D182" s="35" t="s">
        <v>13</v>
      </c>
      <c r="E182" s="156">
        <v>2764</v>
      </c>
    </row>
    <row r="183" spans="1:5" x14ac:dyDescent="0.25">
      <c r="A183" s="155">
        <v>2025</v>
      </c>
      <c r="B183" s="155" t="s">
        <v>50</v>
      </c>
      <c r="C183" s="35" t="s">
        <v>102</v>
      </c>
      <c r="D183" s="35" t="s">
        <v>13</v>
      </c>
      <c r="E183" s="156">
        <v>734</v>
      </c>
    </row>
    <row r="184" spans="1:5" x14ac:dyDescent="0.25">
      <c r="A184" s="155">
        <v>2025</v>
      </c>
      <c r="B184" s="155" t="s">
        <v>50</v>
      </c>
      <c r="C184" s="35" t="s">
        <v>103</v>
      </c>
      <c r="D184" s="35" t="s">
        <v>13</v>
      </c>
      <c r="E184" s="156">
        <v>175</v>
      </c>
    </row>
    <row r="185" spans="1:5" x14ac:dyDescent="0.25">
      <c r="A185" s="155">
        <v>2025</v>
      </c>
      <c r="B185" s="155" t="s">
        <v>50</v>
      </c>
      <c r="C185" s="35" t="s">
        <v>104</v>
      </c>
      <c r="D185" s="35" t="s">
        <v>13</v>
      </c>
      <c r="E185" s="156">
        <v>184</v>
      </c>
    </row>
    <row r="186" spans="1:5" x14ac:dyDescent="0.25">
      <c r="A186" s="155">
        <v>2025</v>
      </c>
      <c r="B186" s="155" t="s">
        <v>50</v>
      </c>
      <c r="C186" s="35" t="s">
        <v>105</v>
      </c>
      <c r="D186" s="35" t="s">
        <v>13</v>
      </c>
      <c r="E186" s="156">
        <v>267</v>
      </c>
    </row>
    <row r="187" spans="1:5" x14ac:dyDescent="0.25">
      <c r="A187" s="155">
        <v>2025</v>
      </c>
      <c r="B187" s="155" t="s">
        <v>50</v>
      </c>
      <c r="C187" s="35" t="s">
        <v>106</v>
      </c>
      <c r="D187" s="35" t="s">
        <v>13</v>
      </c>
      <c r="E187" s="156">
        <v>303</v>
      </c>
    </row>
    <row r="188" spans="1:5" x14ac:dyDescent="0.25">
      <c r="A188" s="155">
        <v>2025</v>
      </c>
      <c r="B188" s="155" t="s">
        <v>50</v>
      </c>
      <c r="C188" s="35" t="s">
        <v>107</v>
      </c>
      <c r="D188" s="35" t="s">
        <v>13</v>
      </c>
      <c r="E188" s="156">
        <v>160</v>
      </c>
    </row>
    <row r="189" spans="1:5" x14ac:dyDescent="0.25">
      <c r="A189" s="155">
        <v>2025</v>
      </c>
      <c r="B189" s="155" t="s">
        <v>50</v>
      </c>
      <c r="C189" s="35" t="s">
        <v>108</v>
      </c>
      <c r="D189" s="35" t="s">
        <v>13</v>
      </c>
      <c r="E189" s="156">
        <v>131</v>
      </c>
    </row>
    <row r="190" spans="1:5" x14ac:dyDescent="0.25">
      <c r="A190" s="155">
        <v>2025</v>
      </c>
      <c r="B190" s="155" t="s">
        <v>50</v>
      </c>
      <c r="C190" s="35" t="s">
        <v>109</v>
      </c>
      <c r="D190" s="35" t="s">
        <v>13</v>
      </c>
      <c r="E190" s="156">
        <v>260</v>
      </c>
    </row>
    <row r="191" spans="1:5" x14ac:dyDescent="0.25">
      <c r="A191" s="155">
        <v>2025</v>
      </c>
      <c r="B191" s="155" t="s">
        <v>50</v>
      </c>
      <c r="C191" s="35" t="s">
        <v>110</v>
      </c>
      <c r="D191" s="35" t="s">
        <v>13</v>
      </c>
      <c r="E191" s="156">
        <v>150</v>
      </c>
    </row>
    <row r="192" spans="1:5" x14ac:dyDescent="0.25">
      <c r="A192" s="155">
        <v>2025</v>
      </c>
      <c r="B192" s="155" t="s">
        <v>50</v>
      </c>
      <c r="C192" s="35" t="s">
        <v>111</v>
      </c>
      <c r="D192" s="35" t="s">
        <v>13</v>
      </c>
      <c r="E192" s="156">
        <v>233</v>
      </c>
    </row>
    <row r="193" spans="1:5" x14ac:dyDescent="0.25">
      <c r="A193" s="155">
        <v>2025</v>
      </c>
      <c r="B193" s="155" t="s">
        <v>50</v>
      </c>
      <c r="C193" s="35" t="s">
        <v>112</v>
      </c>
      <c r="D193" s="35" t="s">
        <v>13</v>
      </c>
      <c r="E193" s="156">
        <v>167</v>
      </c>
    </row>
    <row r="194" spans="1:5" x14ac:dyDescent="0.25">
      <c r="A194" s="155">
        <v>2025</v>
      </c>
      <c r="B194" s="155" t="s">
        <v>51</v>
      </c>
      <c r="C194" s="35" t="s">
        <v>66</v>
      </c>
      <c r="D194" s="35" t="s">
        <v>13</v>
      </c>
      <c r="E194" s="156">
        <v>2699</v>
      </c>
    </row>
    <row r="195" spans="1:5" x14ac:dyDescent="0.25">
      <c r="A195" s="155">
        <v>2025</v>
      </c>
      <c r="B195" s="155" t="s">
        <v>51</v>
      </c>
      <c r="C195" s="35" t="s">
        <v>102</v>
      </c>
      <c r="D195" s="35" t="s">
        <v>13</v>
      </c>
      <c r="E195" s="156">
        <v>712</v>
      </c>
    </row>
    <row r="196" spans="1:5" x14ac:dyDescent="0.25">
      <c r="A196" s="155">
        <v>2025</v>
      </c>
      <c r="B196" s="155" t="s">
        <v>51</v>
      </c>
      <c r="C196" s="35" t="s">
        <v>103</v>
      </c>
      <c r="D196" s="35" t="s">
        <v>13</v>
      </c>
      <c r="E196" s="156">
        <v>154</v>
      </c>
    </row>
    <row r="197" spans="1:5" x14ac:dyDescent="0.25">
      <c r="A197" s="155">
        <v>2025</v>
      </c>
      <c r="B197" s="155" t="s">
        <v>51</v>
      </c>
      <c r="C197" s="35" t="s">
        <v>104</v>
      </c>
      <c r="D197" s="35" t="s">
        <v>13</v>
      </c>
      <c r="E197" s="156">
        <v>211</v>
      </c>
    </row>
    <row r="198" spans="1:5" x14ac:dyDescent="0.25">
      <c r="A198" s="155">
        <v>2025</v>
      </c>
      <c r="B198" s="155" t="s">
        <v>51</v>
      </c>
      <c r="C198" s="35" t="s">
        <v>105</v>
      </c>
      <c r="D198" s="35" t="s">
        <v>13</v>
      </c>
      <c r="E198" s="156">
        <v>226</v>
      </c>
    </row>
    <row r="199" spans="1:5" x14ac:dyDescent="0.25">
      <c r="A199" s="155">
        <v>2025</v>
      </c>
      <c r="B199" s="155" t="s">
        <v>51</v>
      </c>
      <c r="C199" s="35" t="s">
        <v>106</v>
      </c>
      <c r="D199" s="35" t="s">
        <v>13</v>
      </c>
      <c r="E199" s="156">
        <v>331</v>
      </c>
    </row>
    <row r="200" spans="1:5" x14ac:dyDescent="0.25">
      <c r="A200" s="155">
        <v>2025</v>
      </c>
      <c r="B200" s="155" t="s">
        <v>51</v>
      </c>
      <c r="C200" s="35" t="s">
        <v>107</v>
      </c>
      <c r="D200" s="35" t="s">
        <v>13</v>
      </c>
      <c r="E200" s="156">
        <v>148</v>
      </c>
    </row>
    <row r="201" spans="1:5" x14ac:dyDescent="0.25">
      <c r="A201" s="155">
        <v>2025</v>
      </c>
      <c r="B201" s="155" t="s">
        <v>51</v>
      </c>
      <c r="C201" s="35" t="s">
        <v>108</v>
      </c>
      <c r="D201" s="35" t="s">
        <v>13</v>
      </c>
      <c r="E201" s="156">
        <v>135</v>
      </c>
    </row>
    <row r="202" spans="1:5" x14ac:dyDescent="0.25">
      <c r="A202" s="155">
        <v>2025</v>
      </c>
      <c r="B202" s="155" t="s">
        <v>51</v>
      </c>
      <c r="C202" s="35" t="s">
        <v>109</v>
      </c>
      <c r="D202" s="35" t="s">
        <v>13</v>
      </c>
      <c r="E202" s="156">
        <v>249</v>
      </c>
    </row>
    <row r="203" spans="1:5" x14ac:dyDescent="0.25">
      <c r="A203" s="155">
        <v>2025</v>
      </c>
      <c r="B203" s="155" t="s">
        <v>51</v>
      </c>
      <c r="C203" s="35" t="s">
        <v>110</v>
      </c>
      <c r="D203" s="35" t="s">
        <v>13</v>
      </c>
      <c r="E203" s="156">
        <v>193</v>
      </c>
    </row>
    <row r="204" spans="1:5" x14ac:dyDescent="0.25">
      <c r="A204" s="155">
        <v>2025</v>
      </c>
      <c r="B204" s="155" t="s">
        <v>51</v>
      </c>
      <c r="C204" s="35" t="s">
        <v>111</v>
      </c>
      <c r="D204" s="35" t="s">
        <v>13</v>
      </c>
      <c r="E204" s="156">
        <v>175</v>
      </c>
    </row>
    <row r="205" spans="1:5" x14ac:dyDescent="0.25">
      <c r="A205" s="155">
        <v>2025</v>
      </c>
      <c r="B205" s="155" t="s">
        <v>51</v>
      </c>
      <c r="C205" s="35" t="s">
        <v>112</v>
      </c>
      <c r="D205" s="35" t="s">
        <v>13</v>
      </c>
      <c r="E205" s="156">
        <v>165</v>
      </c>
    </row>
    <row r="206" spans="1:5" x14ac:dyDescent="0.25">
      <c r="A206" s="155">
        <v>2025</v>
      </c>
      <c r="B206" s="155" t="s">
        <v>52</v>
      </c>
      <c r="C206" s="35" t="s">
        <v>66</v>
      </c>
      <c r="D206" s="35" t="s">
        <v>13</v>
      </c>
      <c r="E206" s="156">
        <v>2517</v>
      </c>
    </row>
    <row r="207" spans="1:5" x14ac:dyDescent="0.25">
      <c r="A207" s="155">
        <v>2025</v>
      </c>
      <c r="B207" s="155" t="s">
        <v>52</v>
      </c>
      <c r="C207" s="35" t="s">
        <v>102</v>
      </c>
      <c r="D207" s="35" t="s">
        <v>13</v>
      </c>
      <c r="E207" s="156">
        <v>658</v>
      </c>
    </row>
    <row r="208" spans="1:5" x14ac:dyDescent="0.25">
      <c r="A208" s="155">
        <v>2025</v>
      </c>
      <c r="B208" s="155" t="s">
        <v>52</v>
      </c>
      <c r="C208" s="35" t="s">
        <v>103</v>
      </c>
      <c r="D208" s="35" t="s">
        <v>13</v>
      </c>
      <c r="E208" s="156">
        <v>146</v>
      </c>
    </row>
    <row r="209" spans="1:5" x14ac:dyDescent="0.25">
      <c r="A209" s="155">
        <v>2025</v>
      </c>
      <c r="B209" s="155" t="s">
        <v>52</v>
      </c>
      <c r="C209" s="35" t="s">
        <v>104</v>
      </c>
      <c r="D209" s="35" t="s">
        <v>13</v>
      </c>
      <c r="E209" s="156">
        <v>173</v>
      </c>
    </row>
    <row r="210" spans="1:5" x14ac:dyDescent="0.25">
      <c r="A210" s="155">
        <v>2025</v>
      </c>
      <c r="B210" s="155" t="s">
        <v>52</v>
      </c>
      <c r="C210" s="35" t="s">
        <v>105</v>
      </c>
      <c r="D210" s="35" t="s">
        <v>13</v>
      </c>
      <c r="E210" s="156">
        <v>236</v>
      </c>
    </row>
    <row r="211" spans="1:5" x14ac:dyDescent="0.25">
      <c r="A211" s="155">
        <v>2025</v>
      </c>
      <c r="B211" s="155" t="s">
        <v>52</v>
      </c>
      <c r="C211" s="35" t="s">
        <v>106</v>
      </c>
      <c r="D211" s="35" t="s">
        <v>13</v>
      </c>
      <c r="E211" s="156">
        <v>301</v>
      </c>
    </row>
    <row r="212" spans="1:5" x14ac:dyDescent="0.25">
      <c r="A212" s="155">
        <v>2025</v>
      </c>
      <c r="B212" s="155" t="s">
        <v>52</v>
      </c>
      <c r="C212" s="35" t="s">
        <v>107</v>
      </c>
      <c r="D212" s="35" t="s">
        <v>13</v>
      </c>
      <c r="E212" s="156">
        <v>147</v>
      </c>
    </row>
    <row r="213" spans="1:5" x14ac:dyDescent="0.25">
      <c r="A213" s="155">
        <v>2025</v>
      </c>
      <c r="B213" s="155" t="s">
        <v>52</v>
      </c>
      <c r="C213" s="35" t="s">
        <v>108</v>
      </c>
      <c r="D213" s="35" t="s">
        <v>13</v>
      </c>
      <c r="E213" s="156">
        <v>121</v>
      </c>
    </row>
    <row r="214" spans="1:5" x14ac:dyDescent="0.25">
      <c r="A214" s="155">
        <v>2025</v>
      </c>
      <c r="B214" s="155" t="s">
        <v>52</v>
      </c>
      <c r="C214" s="35" t="s">
        <v>109</v>
      </c>
      <c r="D214" s="35" t="s">
        <v>13</v>
      </c>
      <c r="E214" s="156">
        <v>225</v>
      </c>
    </row>
    <row r="215" spans="1:5" x14ac:dyDescent="0.25">
      <c r="A215" s="155">
        <v>2025</v>
      </c>
      <c r="B215" s="155" t="s">
        <v>52</v>
      </c>
      <c r="C215" s="35" t="s">
        <v>110</v>
      </c>
      <c r="D215" s="35" t="s">
        <v>13</v>
      </c>
      <c r="E215" s="156">
        <v>134</v>
      </c>
    </row>
    <row r="216" spans="1:5" x14ac:dyDescent="0.25">
      <c r="A216" s="155">
        <v>2025</v>
      </c>
      <c r="B216" s="155" t="s">
        <v>52</v>
      </c>
      <c r="C216" s="35" t="s">
        <v>111</v>
      </c>
      <c r="D216" s="35" t="s">
        <v>13</v>
      </c>
      <c r="E216" s="156">
        <v>193</v>
      </c>
    </row>
    <row r="217" spans="1:5" x14ac:dyDescent="0.25">
      <c r="A217" s="155">
        <v>2025</v>
      </c>
      <c r="B217" s="155" t="s">
        <v>52</v>
      </c>
      <c r="C217" s="35" t="s">
        <v>112</v>
      </c>
      <c r="D217" s="35" t="s">
        <v>13</v>
      </c>
      <c r="E217" s="156">
        <v>183</v>
      </c>
    </row>
    <row r="218" spans="1:5" x14ac:dyDescent="0.25">
      <c r="A218" s="155">
        <v>2025</v>
      </c>
      <c r="B218" s="155" t="s">
        <v>53</v>
      </c>
      <c r="C218" s="35" t="s">
        <v>66</v>
      </c>
      <c r="D218" s="35" t="s">
        <v>13</v>
      </c>
      <c r="E218" s="156">
        <v>2547</v>
      </c>
    </row>
    <row r="219" spans="1:5" x14ac:dyDescent="0.25">
      <c r="A219" s="155">
        <v>2025</v>
      </c>
      <c r="B219" s="155" t="s">
        <v>53</v>
      </c>
      <c r="C219" s="35" t="s">
        <v>102</v>
      </c>
      <c r="D219" s="35" t="s">
        <v>13</v>
      </c>
      <c r="E219" s="156">
        <v>659</v>
      </c>
    </row>
    <row r="220" spans="1:5" x14ac:dyDescent="0.25">
      <c r="A220" s="155">
        <v>2025</v>
      </c>
      <c r="B220" s="155" t="s">
        <v>53</v>
      </c>
      <c r="C220" s="35" t="s">
        <v>103</v>
      </c>
      <c r="D220" s="35" t="s">
        <v>13</v>
      </c>
      <c r="E220" s="156">
        <v>129</v>
      </c>
    </row>
    <row r="221" spans="1:5" x14ac:dyDescent="0.25">
      <c r="A221" s="155">
        <v>2025</v>
      </c>
      <c r="B221" s="155" t="s">
        <v>53</v>
      </c>
      <c r="C221" s="35" t="s">
        <v>104</v>
      </c>
      <c r="D221" s="35" t="s">
        <v>13</v>
      </c>
      <c r="E221" s="156">
        <v>191</v>
      </c>
    </row>
    <row r="222" spans="1:5" x14ac:dyDescent="0.25">
      <c r="A222" s="155">
        <v>2025</v>
      </c>
      <c r="B222" s="155" t="s">
        <v>53</v>
      </c>
      <c r="C222" s="35" t="s">
        <v>105</v>
      </c>
      <c r="D222" s="35" t="s">
        <v>13</v>
      </c>
      <c r="E222" s="156">
        <v>235</v>
      </c>
    </row>
    <row r="223" spans="1:5" x14ac:dyDescent="0.25">
      <c r="A223" s="155">
        <v>2025</v>
      </c>
      <c r="B223" s="155" t="s">
        <v>53</v>
      </c>
      <c r="C223" s="35" t="s">
        <v>106</v>
      </c>
      <c r="D223" s="35" t="s">
        <v>13</v>
      </c>
      <c r="E223" s="156">
        <v>284</v>
      </c>
    </row>
    <row r="224" spans="1:5" x14ac:dyDescent="0.25">
      <c r="A224" s="155">
        <v>2025</v>
      </c>
      <c r="B224" s="155" t="s">
        <v>53</v>
      </c>
      <c r="C224" s="35" t="s">
        <v>107</v>
      </c>
      <c r="D224" s="35" t="s">
        <v>13</v>
      </c>
      <c r="E224" s="156">
        <v>165</v>
      </c>
    </row>
    <row r="225" spans="1:5" x14ac:dyDescent="0.25">
      <c r="A225" s="155">
        <v>2025</v>
      </c>
      <c r="B225" s="155" t="s">
        <v>53</v>
      </c>
      <c r="C225" s="35" t="s">
        <v>108</v>
      </c>
      <c r="D225" s="35" t="s">
        <v>13</v>
      </c>
      <c r="E225" s="156">
        <v>121</v>
      </c>
    </row>
    <row r="226" spans="1:5" x14ac:dyDescent="0.25">
      <c r="A226" s="155">
        <v>2025</v>
      </c>
      <c r="B226" s="155" t="s">
        <v>53</v>
      </c>
      <c r="C226" s="35" t="s">
        <v>109</v>
      </c>
      <c r="D226" s="35" t="s">
        <v>13</v>
      </c>
      <c r="E226" s="156">
        <v>203</v>
      </c>
    </row>
    <row r="227" spans="1:5" x14ac:dyDescent="0.25">
      <c r="A227" s="155">
        <v>2025</v>
      </c>
      <c r="B227" s="155" t="s">
        <v>53</v>
      </c>
      <c r="C227" s="35" t="s">
        <v>110</v>
      </c>
      <c r="D227" s="35" t="s">
        <v>13</v>
      </c>
      <c r="E227" s="156">
        <v>181</v>
      </c>
    </row>
    <row r="228" spans="1:5" x14ac:dyDescent="0.25">
      <c r="A228" s="155">
        <v>2025</v>
      </c>
      <c r="B228" s="155" t="s">
        <v>53</v>
      </c>
      <c r="C228" s="35" t="s">
        <v>111</v>
      </c>
      <c r="D228" s="35" t="s">
        <v>13</v>
      </c>
      <c r="E228" s="156">
        <v>169</v>
      </c>
    </row>
    <row r="229" spans="1:5" x14ac:dyDescent="0.25">
      <c r="A229" s="155">
        <v>2025</v>
      </c>
      <c r="B229" s="155" t="s">
        <v>53</v>
      </c>
      <c r="C229" s="35" t="s">
        <v>112</v>
      </c>
      <c r="D229" s="35" t="s">
        <v>13</v>
      </c>
      <c r="E229" s="156">
        <v>210</v>
      </c>
    </row>
    <row r="230" spans="1:5" x14ac:dyDescent="0.25">
      <c r="A230" s="155">
        <v>2025</v>
      </c>
      <c r="B230" s="155" t="s">
        <v>54</v>
      </c>
      <c r="C230" s="35" t="s">
        <v>66</v>
      </c>
      <c r="D230" s="35" t="s">
        <v>13</v>
      </c>
      <c r="E230" s="156">
        <v>2649</v>
      </c>
    </row>
    <row r="231" spans="1:5" x14ac:dyDescent="0.25">
      <c r="A231" s="155">
        <v>2025</v>
      </c>
      <c r="B231" s="155" t="s">
        <v>54</v>
      </c>
      <c r="C231" s="35" t="s">
        <v>102</v>
      </c>
      <c r="D231" s="35" t="s">
        <v>13</v>
      </c>
      <c r="E231" s="156">
        <v>686</v>
      </c>
    </row>
    <row r="232" spans="1:5" x14ac:dyDescent="0.25">
      <c r="A232" s="155">
        <v>2025</v>
      </c>
      <c r="B232" s="155" t="s">
        <v>54</v>
      </c>
      <c r="C232" s="35" t="s">
        <v>103</v>
      </c>
      <c r="D232" s="35" t="s">
        <v>13</v>
      </c>
      <c r="E232" s="156">
        <v>126</v>
      </c>
    </row>
    <row r="233" spans="1:5" x14ac:dyDescent="0.25">
      <c r="A233" s="155">
        <v>2025</v>
      </c>
      <c r="B233" s="155" t="s">
        <v>54</v>
      </c>
      <c r="C233" s="35" t="s">
        <v>104</v>
      </c>
      <c r="D233" s="35" t="s">
        <v>13</v>
      </c>
      <c r="E233" s="156">
        <v>191</v>
      </c>
    </row>
    <row r="234" spans="1:5" x14ac:dyDescent="0.25">
      <c r="A234" s="155">
        <v>2025</v>
      </c>
      <c r="B234" s="155" t="s">
        <v>54</v>
      </c>
      <c r="C234" s="35" t="s">
        <v>105</v>
      </c>
      <c r="D234" s="35" t="s">
        <v>13</v>
      </c>
      <c r="E234" s="156">
        <v>238</v>
      </c>
    </row>
    <row r="235" spans="1:5" x14ac:dyDescent="0.25">
      <c r="A235" s="155">
        <v>2025</v>
      </c>
      <c r="B235" s="155" t="s">
        <v>54</v>
      </c>
      <c r="C235" s="35" t="s">
        <v>106</v>
      </c>
      <c r="D235" s="35" t="s">
        <v>13</v>
      </c>
      <c r="E235" s="156">
        <v>308</v>
      </c>
    </row>
    <row r="236" spans="1:5" x14ac:dyDescent="0.25">
      <c r="A236" s="155">
        <v>2025</v>
      </c>
      <c r="B236" s="155" t="s">
        <v>54</v>
      </c>
      <c r="C236" s="35" t="s">
        <v>107</v>
      </c>
      <c r="D236" s="35" t="s">
        <v>13</v>
      </c>
      <c r="E236" s="156">
        <v>169</v>
      </c>
    </row>
    <row r="237" spans="1:5" x14ac:dyDescent="0.25">
      <c r="A237" s="155">
        <v>2025</v>
      </c>
      <c r="B237" s="155" t="s">
        <v>54</v>
      </c>
      <c r="C237" s="35" t="s">
        <v>108</v>
      </c>
      <c r="D237" s="35" t="s">
        <v>13</v>
      </c>
      <c r="E237" s="156">
        <v>127</v>
      </c>
    </row>
    <row r="238" spans="1:5" x14ac:dyDescent="0.25">
      <c r="A238" s="155">
        <v>2025</v>
      </c>
      <c r="B238" s="155" t="s">
        <v>54</v>
      </c>
      <c r="C238" s="35" t="s">
        <v>109</v>
      </c>
      <c r="D238" s="35" t="s">
        <v>13</v>
      </c>
      <c r="E238" s="156">
        <v>254</v>
      </c>
    </row>
    <row r="239" spans="1:5" x14ac:dyDescent="0.25">
      <c r="A239" s="155">
        <v>2025</v>
      </c>
      <c r="B239" s="155" t="s">
        <v>54</v>
      </c>
      <c r="C239" s="35" t="s">
        <v>110</v>
      </c>
      <c r="D239" s="35" t="s">
        <v>13</v>
      </c>
      <c r="E239" s="156">
        <v>182</v>
      </c>
    </row>
    <row r="240" spans="1:5" x14ac:dyDescent="0.25">
      <c r="A240" s="155">
        <v>2025</v>
      </c>
      <c r="B240" s="155" t="s">
        <v>54</v>
      </c>
      <c r="C240" s="35" t="s">
        <v>111</v>
      </c>
      <c r="D240" s="35" t="s">
        <v>13</v>
      </c>
      <c r="E240" s="156">
        <v>192</v>
      </c>
    </row>
    <row r="241" spans="1:5" x14ac:dyDescent="0.25">
      <c r="A241" s="155">
        <v>2025</v>
      </c>
      <c r="B241" s="155" t="s">
        <v>54</v>
      </c>
      <c r="C241" s="35" t="s">
        <v>112</v>
      </c>
      <c r="D241" s="35" t="s">
        <v>13</v>
      </c>
      <c r="E241" s="156">
        <v>176</v>
      </c>
    </row>
    <row r="242" spans="1:5" x14ac:dyDescent="0.25">
      <c r="A242" s="155">
        <v>2025</v>
      </c>
      <c r="B242" s="155" t="s">
        <v>55</v>
      </c>
      <c r="C242" s="35" t="s">
        <v>66</v>
      </c>
      <c r="D242" s="35" t="s">
        <v>13</v>
      </c>
      <c r="E242" s="156">
        <v>2869</v>
      </c>
    </row>
    <row r="243" spans="1:5" x14ac:dyDescent="0.25">
      <c r="A243" s="155">
        <v>2025</v>
      </c>
      <c r="B243" s="155" t="s">
        <v>55</v>
      </c>
      <c r="C243" s="35" t="s">
        <v>102</v>
      </c>
      <c r="D243" s="35" t="s">
        <v>13</v>
      </c>
      <c r="E243" s="156">
        <v>719</v>
      </c>
    </row>
    <row r="244" spans="1:5" x14ac:dyDescent="0.25">
      <c r="A244" s="155">
        <v>2025</v>
      </c>
      <c r="B244" s="155" t="s">
        <v>55</v>
      </c>
      <c r="C244" s="35" t="s">
        <v>103</v>
      </c>
      <c r="D244" s="35" t="s">
        <v>13</v>
      </c>
      <c r="E244" s="156">
        <v>181</v>
      </c>
    </row>
    <row r="245" spans="1:5" x14ac:dyDescent="0.25">
      <c r="A245" s="155">
        <v>2025</v>
      </c>
      <c r="B245" s="155" t="s">
        <v>55</v>
      </c>
      <c r="C245" s="35" t="s">
        <v>104</v>
      </c>
      <c r="D245" s="35" t="s">
        <v>13</v>
      </c>
      <c r="E245" s="156">
        <v>242</v>
      </c>
    </row>
    <row r="246" spans="1:5" x14ac:dyDescent="0.25">
      <c r="A246" s="155">
        <v>2025</v>
      </c>
      <c r="B246" s="155" t="s">
        <v>55</v>
      </c>
      <c r="C246" s="35" t="s">
        <v>105</v>
      </c>
      <c r="D246" s="35" t="s">
        <v>13</v>
      </c>
      <c r="E246" s="156">
        <v>274</v>
      </c>
    </row>
    <row r="247" spans="1:5" x14ac:dyDescent="0.25">
      <c r="A247" s="155">
        <v>2025</v>
      </c>
      <c r="B247" s="155" t="s">
        <v>55</v>
      </c>
      <c r="C247" s="35" t="s">
        <v>106</v>
      </c>
      <c r="D247" s="35" t="s">
        <v>13</v>
      </c>
      <c r="E247" s="156">
        <v>311</v>
      </c>
    </row>
    <row r="248" spans="1:5" x14ac:dyDescent="0.25">
      <c r="A248" s="155">
        <v>2025</v>
      </c>
      <c r="B248" s="155" t="s">
        <v>55</v>
      </c>
      <c r="C248" s="35" t="s">
        <v>107</v>
      </c>
      <c r="D248" s="35" t="s">
        <v>13</v>
      </c>
      <c r="E248" s="156">
        <v>178</v>
      </c>
    </row>
    <row r="249" spans="1:5" x14ac:dyDescent="0.25">
      <c r="A249" s="155">
        <v>2025</v>
      </c>
      <c r="B249" s="155" t="s">
        <v>55</v>
      </c>
      <c r="C249" s="35" t="s">
        <v>108</v>
      </c>
      <c r="D249" s="35" t="s">
        <v>13</v>
      </c>
      <c r="E249" s="156">
        <v>161</v>
      </c>
    </row>
    <row r="250" spans="1:5" x14ac:dyDescent="0.25">
      <c r="A250" s="155">
        <v>2025</v>
      </c>
      <c r="B250" s="155" t="s">
        <v>55</v>
      </c>
      <c r="C250" s="35" t="s">
        <v>109</v>
      </c>
      <c r="D250" s="35" t="s">
        <v>13</v>
      </c>
      <c r="E250" s="156">
        <v>253</v>
      </c>
    </row>
    <row r="251" spans="1:5" x14ac:dyDescent="0.25">
      <c r="A251" s="155">
        <v>2025</v>
      </c>
      <c r="B251" s="155" t="s">
        <v>55</v>
      </c>
      <c r="C251" s="35" t="s">
        <v>110</v>
      </c>
      <c r="D251" s="35" t="s">
        <v>13</v>
      </c>
      <c r="E251" s="156">
        <v>163</v>
      </c>
    </row>
    <row r="252" spans="1:5" x14ac:dyDescent="0.25">
      <c r="A252" s="155">
        <v>2025</v>
      </c>
      <c r="B252" s="155" t="s">
        <v>55</v>
      </c>
      <c r="C252" s="35" t="s">
        <v>111</v>
      </c>
      <c r="D252" s="35" t="s">
        <v>13</v>
      </c>
      <c r="E252" s="156">
        <v>182</v>
      </c>
    </row>
    <row r="253" spans="1:5" x14ac:dyDescent="0.25">
      <c r="A253" s="155">
        <v>2025</v>
      </c>
      <c r="B253" s="155" t="s">
        <v>55</v>
      </c>
      <c r="C253" s="35" t="s">
        <v>112</v>
      </c>
      <c r="D253" s="35" t="s">
        <v>13</v>
      </c>
      <c r="E253" s="156">
        <v>205</v>
      </c>
    </row>
    <row r="254" spans="1:5" x14ac:dyDescent="0.25">
      <c r="A254" s="155">
        <v>2026</v>
      </c>
      <c r="B254" s="155" t="s">
        <v>56</v>
      </c>
      <c r="C254" s="35" t="s">
        <v>66</v>
      </c>
      <c r="D254" s="35" t="s">
        <v>13</v>
      </c>
      <c r="E254" s="156">
        <v>2600</v>
      </c>
    </row>
    <row r="255" spans="1:5" x14ac:dyDescent="0.25">
      <c r="A255" s="155">
        <v>2026</v>
      </c>
      <c r="B255" s="155" t="s">
        <v>56</v>
      </c>
      <c r="C255" s="35" t="s">
        <v>102</v>
      </c>
      <c r="D255" s="35" t="s">
        <v>13</v>
      </c>
      <c r="E255" s="156">
        <v>683</v>
      </c>
    </row>
    <row r="256" spans="1:5" x14ac:dyDescent="0.25">
      <c r="A256" s="155">
        <v>2026</v>
      </c>
      <c r="B256" s="155" t="s">
        <v>56</v>
      </c>
      <c r="C256" s="35" t="s">
        <v>103</v>
      </c>
      <c r="D256" s="35" t="s">
        <v>13</v>
      </c>
      <c r="E256" s="156">
        <v>147</v>
      </c>
    </row>
    <row r="257" spans="1:5" x14ac:dyDescent="0.25">
      <c r="A257" s="155">
        <v>2026</v>
      </c>
      <c r="B257" s="155" t="s">
        <v>56</v>
      </c>
      <c r="C257" s="35" t="s">
        <v>104</v>
      </c>
      <c r="D257" s="35" t="s">
        <v>13</v>
      </c>
      <c r="E257" s="156">
        <v>204</v>
      </c>
    </row>
    <row r="258" spans="1:5" x14ac:dyDescent="0.25">
      <c r="A258" s="155">
        <v>2026</v>
      </c>
      <c r="B258" s="155" t="s">
        <v>56</v>
      </c>
      <c r="C258" s="35" t="s">
        <v>105</v>
      </c>
      <c r="D258" s="35" t="s">
        <v>13</v>
      </c>
      <c r="E258" s="156">
        <v>230</v>
      </c>
    </row>
    <row r="259" spans="1:5" x14ac:dyDescent="0.25">
      <c r="A259" s="155">
        <v>2026</v>
      </c>
      <c r="B259" s="155" t="s">
        <v>56</v>
      </c>
      <c r="C259" s="35" t="s">
        <v>106</v>
      </c>
      <c r="D259" s="35" t="s">
        <v>13</v>
      </c>
      <c r="E259" s="156">
        <v>304</v>
      </c>
    </row>
    <row r="260" spans="1:5" x14ac:dyDescent="0.25">
      <c r="A260" s="155">
        <v>2026</v>
      </c>
      <c r="B260" s="155" t="s">
        <v>56</v>
      </c>
      <c r="C260" s="35" t="s">
        <v>107</v>
      </c>
      <c r="D260" s="35" t="s">
        <v>13</v>
      </c>
      <c r="E260" s="156">
        <v>139</v>
      </c>
    </row>
    <row r="261" spans="1:5" x14ac:dyDescent="0.25">
      <c r="A261" s="155">
        <v>2026</v>
      </c>
      <c r="B261" s="155" t="s">
        <v>56</v>
      </c>
      <c r="C261" s="35" t="s">
        <v>108</v>
      </c>
      <c r="D261" s="35" t="s">
        <v>13</v>
      </c>
      <c r="E261" s="156">
        <v>158</v>
      </c>
    </row>
    <row r="262" spans="1:5" x14ac:dyDescent="0.25">
      <c r="A262" s="155">
        <v>2026</v>
      </c>
      <c r="B262" s="155" t="s">
        <v>56</v>
      </c>
      <c r="C262" s="35" t="s">
        <v>109</v>
      </c>
      <c r="D262" s="35" t="s">
        <v>13</v>
      </c>
      <c r="E262" s="156">
        <v>234</v>
      </c>
    </row>
    <row r="263" spans="1:5" x14ac:dyDescent="0.25">
      <c r="A263" s="155">
        <v>2026</v>
      </c>
      <c r="B263" s="155" t="s">
        <v>56</v>
      </c>
      <c r="C263" s="35" t="s">
        <v>110</v>
      </c>
      <c r="D263" s="35" t="s">
        <v>13</v>
      </c>
      <c r="E263" s="156">
        <v>138</v>
      </c>
    </row>
    <row r="264" spans="1:5" x14ac:dyDescent="0.25">
      <c r="A264" s="155">
        <v>2026</v>
      </c>
      <c r="B264" s="155" t="s">
        <v>56</v>
      </c>
      <c r="C264" s="35" t="s">
        <v>111</v>
      </c>
      <c r="D264" s="35" t="s">
        <v>13</v>
      </c>
      <c r="E264" s="156">
        <v>192</v>
      </c>
    </row>
    <row r="265" spans="1:5" x14ac:dyDescent="0.25">
      <c r="A265" s="155">
        <v>2026</v>
      </c>
      <c r="B265" s="155" t="s">
        <v>56</v>
      </c>
      <c r="C265" s="35" t="s">
        <v>112</v>
      </c>
      <c r="D265" s="35" t="s">
        <v>13</v>
      </c>
      <c r="E265" s="156">
        <v>171</v>
      </c>
    </row>
    <row r="266" spans="1:5" x14ac:dyDescent="0.25">
      <c r="A266" s="155">
        <v>2026</v>
      </c>
      <c r="B266" s="155" t="s">
        <v>57</v>
      </c>
      <c r="C266" s="35" t="s">
        <v>66</v>
      </c>
      <c r="D266" s="35" t="s">
        <v>13</v>
      </c>
      <c r="E266" s="156">
        <v>2441</v>
      </c>
    </row>
    <row r="267" spans="1:5" x14ac:dyDescent="0.25">
      <c r="A267" s="155">
        <v>2026</v>
      </c>
      <c r="B267" s="155" t="s">
        <v>57</v>
      </c>
      <c r="C267" s="35" t="s">
        <v>102</v>
      </c>
      <c r="D267" s="35" t="s">
        <v>13</v>
      </c>
      <c r="E267" s="156">
        <v>650</v>
      </c>
    </row>
    <row r="268" spans="1:5" x14ac:dyDescent="0.25">
      <c r="A268" s="155">
        <v>2026</v>
      </c>
      <c r="B268" s="155" t="s">
        <v>57</v>
      </c>
      <c r="C268" s="35" t="s">
        <v>103</v>
      </c>
      <c r="D268" s="35" t="s">
        <v>13</v>
      </c>
      <c r="E268" s="156">
        <v>131</v>
      </c>
    </row>
    <row r="269" spans="1:5" x14ac:dyDescent="0.25">
      <c r="A269" s="155">
        <v>2026</v>
      </c>
      <c r="B269" s="155" t="s">
        <v>57</v>
      </c>
      <c r="C269" s="35" t="s">
        <v>104</v>
      </c>
      <c r="D269" s="35" t="s">
        <v>13</v>
      </c>
      <c r="E269" s="156">
        <v>183</v>
      </c>
    </row>
    <row r="270" spans="1:5" x14ac:dyDescent="0.25">
      <c r="A270" s="155">
        <v>2026</v>
      </c>
      <c r="B270" s="155" t="s">
        <v>57</v>
      </c>
      <c r="C270" s="35" t="s">
        <v>105</v>
      </c>
      <c r="D270" s="35" t="s">
        <v>13</v>
      </c>
      <c r="E270" s="156">
        <v>187</v>
      </c>
    </row>
    <row r="271" spans="1:5" x14ac:dyDescent="0.25">
      <c r="A271" s="155">
        <v>2026</v>
      </c>
      <c r="B271" s="155" t="s">
        <v>57</v>
      </c>
      <c r="C271" s="35" t="s">
        <v>106</v>
      </c>
      <c r="D271" s="35" t="s">
        <v>13</v>
      </c>
      <c r="E271" s="156">
        <v>275</v>
      </c>
    </row>
    <row r="272" spans="1:5" x14ac:dyDescent="0.25">
      <c r="A272" s="155">
        <v>2026</v>
      </c>
      <c r="B272" s="155" t="s">
        <v>57</v>
      </c>
      <c r="C272" s="35" t="s">
        <v>107</v>
      </c>
      <c r="D272" s="35" t="s">
        <v>13</v>
      </c>
      <c r="E272" s="156">
        <v>134</v>
      </c>
    </row>
    <row r="273" spans="1:5" x14ac:dyDescent="0.25">
      <c r="A273" s="155">
        <v>2026</v>
      </c>
      <c r="B273" s="155" t="s">
        <v>57</v>
      </c>
      <c r="C273" s="35" t="s">
        <v>108</v>
      </c>
      <c r="D273" s="35" t="s">
        <v>13</v>
      </c>
      <c r="E273" s="156">
        <v>143</v>
      </c>
    </row>
    <row r="274" spans="1:5" x14ac:dyDescent="0.25">
      <c r="A274" s="155">
        <v>2026</v>
      </c>
      <c r="B274" s="155" t="s">
        <v>57</v>
      </c>
      <c r="C274" s="35" t="s">
        <v>109</v>
      </c>
      <c r="D274" s="35" t="s">
        <v>13</v>
      </c>
      <c r="E274" s="156">
        <v>219</v>
      </c>
    </row>
    <row r="275" spans="1:5" x14ac:dyDescent="0.25">
      <c r="A275" s="155">
        <v>2026</v>
      </c>
      <c r="B275" s="155" t="s">
        <v>57</v>
      </c>
      <c r="C275" s="35" t="s">
        <v>110</v>
      </c>
      <c r="D275" s="35" t="s">
        <v>13</v>
      </c>
      <c r="E275" s="156">
        <v>138</v>
      </c>
    </row>
    <row r="276" spans="1:5" x14ac:dyDescent="0.25">
      <c r="A276" s="155">
        <v>2026</v>
      </c>
      <c r="B276" s="155" t="s">
        <v>57</v>
      </c>
      <c r="C276" s="35" t="s">
        <v>111</v>
      </c>
      <c r="D276" s="35" t="s">
        <v>13</v>
      </c>
      <c r="E276" s="156">
        <v>187</v>
      </c>
    </row>
    <row r="277" spans="1:5" x14ac:dyDescent="0.25">
      <c r="A277" s="155">
        <v>2026</v>
      </c>
      <c r="B277" s="155" t="s">
        <v>57</v>
      </c>
      <c r="C277" s="35" t="s">
        <v>112</v>
      </c>
      <c r="D277" s="35" t="s">
        <v>13</v>
      </c>
      <c r="E277" s="156">
        <v>194</v>
      </c>
    </row>
    <row r="278" spans="1:5" x14ac:dyDescent="0.25">
      <c r="A278" s="155">
        <v>2026</v>
      </c>
      <c r="B278" s="155" t="s">
        <v>58</v>
      </c>
      <c r="C278" s="35" t="s">
        <v>66</v>
      </c>
      <c r="D278" s="35" t="s">
        <v>13</v>
      </c>
      <c r="E278" s="156">
        <v>2693</v>
      </c>
    </row>
    <row r="279" spans="1:5" x14ac:dyDescent="0.25">
      <c r="A279" s="155">
        <v>2026</v>
      </c>
      <c r="B279" s="155" t="s">
        <v>58</v>
      </c>
      <c r="C279" s="35" t="s">
        <v>102</v>
      </c>
      <c r="D279" s="35" t="s">
        <v>13</v>
      </c>
      <c r="E279" s="156">
        <v>668</v>
      </c>
    </row>
    <row r="280" spans="1:5" x14ac:dyDescent="0.25">
      <c r="A280" s="155">
        <v>2026</v>
      </c>
      <c r="B280" s="155" t="s">
        <v>58</v>
      </c>
      <c r="C280" s="35" t="s">
        <v>103</v>
      </c>
      <c r="D280" s="35" t="s">
        <v>13</v>
      </c>
      <c r="E280" s="156">
        <v>170</v>
      </c>
    </row>
    <row r="281" spans="1:5" x14ac:dyDescent="0.25">
      <c r="A281" s="155">
        <v>2026</v>
      </c>
      <c r="B281" s="155" t="s">
        <v>58</v>
      </c>
      <c r="C281" s="35" t="s">
        <v>104</v>
      </c>
      <c r="D281" s="35" t="s">
        <v>13</v>
      </c>
      <c r="E281" s="156">
        <v>229</v>
      </c>
    </row>
    <row r="282" spans="1:5" x14ac:dyDescent="0.25">
      <c r="A282" s="155">
        <v>2026</v>
      </c>
      <c r="B282" s="155" t="s">
        <v>58</v>
      </c>
      <c r="C282" s="35" t="s">
        <v>105</v>
      </c>
      <c r="D282" s="35" t="s">
        <v>13</v>
      </c>
      <c r="E282" s="156">
        <v>235</v>
      </c>
    </row>
    <row r="283" spans="1:5" x14ac:dyDescent="0.25">
      <c r="A283" s="155">
        <v>2026</v>
      </c>
      <c r="B283" s="155" t="s">
        <v>58</v>
      </c>
      <c r="C283" s="35" t="s">
        <v>106</v>
      </c>
      <c r="D283" s="35" t="s">
        <v>13</v>
      </c>
      <c r="E283" s="156">
        <v>308</v>
      </c>
    </row>
    <row r="284" spans="1:5" x14ac:dyDescent="0.25">
      <c r="A284" s="155">
        <v>2026</v>
      </c>
      <c r="B284" s="155" t="s">
        <v>58</v>
      </c>
      <c r="C284" s="35" t="s">
        <v>107</v>
      </c>
      <c r="D284" s="35" t="s">
        <v>13</v>
      </c>
      <c r="E284" s="156">
        <v>140</v>
      </c>
    </row>
    <row r="285" spans="1:5" x14ac:dyDescent="0.25">
      <c r="A285" s="155">
        <v>2026</v>
      </c>
      <c r="B285" s="155" t="s">
        <v>58</v>
      </c>
      <c r="C285" s="35" t="s">
        <v>108</v>
      </c>
      <c r="D285" s="35" t="s">
        <v>13</v>
      </c>
      <c r="E285" s="156">
        <v>139</v>
      </c>
    </row>
    <row r="286" spans="1:5" x14ac:dyDescent="0.25">
      <c r="A286" s="155">
        <v>2026</v>
      </c>
      <c r="B286" s="155" t="s">
        <v>58</v>
      </c>
      <c r="C286" s="35" t="s">
        <v>109</v>
      </c>
      <c r="D286" s="35" t="s">
        <v>13</v>
      </c>
      <c r="E286" s="156">
        <v>251</v>
      </c>
    </row>
    <row r="287" spans="1:5" x14ac:dyDescent="0.25">
      <c r="A287" s="155">
        <v>2026</v>
      </c>
      <c r="B287" s="155" t="s">
        <v>58</v>
      </c>
      <c r="C287" s="35" t="s">
        <v>110</v>
      </c>
      <c r="D287" s="35" t="s">
        <v>13</v>
      </c>
      <c r="E287" s="156">
        <v>157</v>
      </c>
    </row>
    <row r="288" spans="1:5" x14ac:dyDescent="0.25">
      <c r="A288" s="155">
        <v>2026</v>
      </c>
      <c r="B288" s="155" t="s">
        <v>58</v>
      </c>
      <c r="C288" s="35" t="s">
        <v>111</v>
      </c>
      <c r="D288" s="35" t="s">
        <v>13</v>
      </c>
      <c r="E288" s="156">
        <v>199</v>
      </c>
    </row>
    <row r="289" spans="1:5" x14ac:dyDescent="0.25">
      <c r="A289" s="155">
        <v>2026</v>
      </c>
      <c r="B289" s="155" t="s">
        <v>58</v>
      </c>
      <c r="C289" s="35" t="s">
        <v>112</v>
      </c>
      <c r="D289" s="35" t="s">
        <v>13</v>
      </c>
      <c r="E289" s="156">
        <v>197</v>
      </c>
    </row>
  </sheetData>
  <autoFilter ref="A1:E289"/>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3"/>
  <sheetViews>
    <sheetView workbookViewId="0"/>
  </sheetViews>
  <sheetFormatPr defaultColWidth="9.140625" defaultRowHeight="15" x14ac:dyDescent="0.25"/>
  <cols>
    <col min="1" max="1" width="7.140625" style="192" bestFit="1" customWidth="1"/>
    <col min="2" max="2" width="8.42578125" style="192" bestFit="1" customWidth="1"/>
    <col min="3" max="3" width="34.42578125" style="192" bestFit="1" customWidth="1"/>
    <col min="4" max="4" width="37" style="192" bestFit="1" customWidth="1"/>
    <col min="5" max="5" width="36.28515625" style="192" bestFit="1" customWidth="1"/>
    <col min="6" max="6" width="8.140625" style="192" bestFit="1" customWidth="1"/>
    <col min="7" max="16384" width="9.140625" style="192"/>
  </cols>
  <sheetData>
    <row r="1" spans="1:6" x14ac:dyDescent="0.25">
      <c r="A1" s="155" t="s">
        <v>139</v>
      </c>
      <c r="B1" s="155" t="s">
        <v>46</v>
      </c>
      <c r="C1" s="155" t="s">
        <v>117</v>
      </c>
      <c r="D1" s="155" t="s">
        <v>120</v>
      </c>
      <c r="E1" s="155" t="s">
        <v>118</v>
      </c>
      <c r="F1" s="155" t="s">
        <v>127</v>
      </c>
    </row>
    <row r="2" spans="1:6" x14ac:dyDescent="0.25">
      <c r="A2" s="155">
        <v>2024</v>
      </c>
      <c r="B2" s="155" t="s">
        <v>59</v>
      </c>
      <c r="C2" s="155" t="s">
        <v>66</v>
      </c>
      <c r="D2" s="155" t="s">
        <v>113</v>
      </c>
      <c r="E2" s="155" t="s">
        <v>121</v>
      </c>
      <c r="F2" s="23">
        <v>1221</v>
      </c>
    </row>
    <row r="3" spans="1:6" x14ac:dyDescent="0.25">
      <c r="A3" s="155">
        <v>2024</v>
      </c>
      <c r="B3" s="155" t="s">
        <v>59</v>
      </c>
      <c r="C3" s="155" t="s">
        <v>66</v>
      </c>
      <c r="D3" s="155" t="s">
        <v>114</v>
      </c>
      <c r="E3" s="155" t="s">
        <v>121</v>
      </c>
      <c r="F3" s="23">
        <v>166</v>
      </c>
    </row>
    <row r="4" spans="1:6" x14ac:dyDescent="0.25">
      <c r="A4" s="155">
        <v>2024</v>
      </c>
      <c r="B4" s="155" t="s">
        <v>59</v>
      </c>
      <c r="C4" s="155" t="s">
        <v>66</v>
      </c>
      <c r="D4" s="155" t="s">
        <v>115</v>
      </c>
      <c r="E4" s="155" t="s">
        <v>121</v>
      </c>
      <c r="F4" s="23">
        <v>163</v>
      </c>
    </row>
    <row r="5" spans="1:6" x14ac:dyDescent="0.25">
      <c r="A5" s="155">
        <v>2024</v>
      </c>
      <c r="B5" s="155" t="s">
        <v>59</v>
      </c>
      <c r="C5" s="155" t="s">
        <v>66</v>
      </c>
      <c r="D5" s="155" t="s">
        <v>116</v>
      </c>
      <c r="E5" s="155" t="s">
        <v>121</v>
      </c>
      <c r="F5" s="23">
        <v>1550</v>
      </c>
    </row>
    <row r="6" spans="1:6" x14ac:dyDescent="0.25">
      <c r="A6" s="155">
        <v>2024</v>
      </c>
      <c r="B6" s="155" t="s">
        <v>59</v>
      </c>
      <c r="C6" s="155" t="s">
        <v>102</v>
      </c>
      <c r="D6" s="155" t="s">
        <v>113</v>
      </c>
      <c r="E6" s="155" t="s">
        <v>121</v>
      </c>
      <c r="F6" s="23">
        <v>331</v>
      </c>
    </row>
    <row r="7" spans="1:6" x14ac:dyDescent="0.25">
      <c r="A7" s="155">
        <v>2024</v>
      </c>
      <c r="B7" s="155" t="s">
        <v>59</v>
      </c>
      <c r="C7" s="155" t="s">
        <v>102</v>
      </c>
      <c r="D7" s="155" t="s">
        <v>114</v>
      </c>
      <c r="E7" s="155" t="s">
        <v>121</v>
      </c>
      <c r="F7" s="23">
        <v>41</v>
      </c>
    </row>
    <row r="8" spans="1:6" x14ac:dyDescent="0.25">
      <c r="A8" s="155">
        <v>2024</v>
      </c>
      <c r="B8" s="155" t="s">
        <v>59</v>
      </c>
      <c r="C8" s="155" t="s">
        <v>102</v>
      </c>
      <c r="D8" s="155" t="s">
        <v>115</v>
      </c>
      <c r="E8" s="155" t="s">
        <v>121</v>
      </c>
      <c r="F8" s="23">
        <v>35</v>
      </c>
    </row>
    <row r="9" spans="1:6" x14ac:dyDescent="0.25">
      <c r="A9" s="155">
        <v>2024</v>
      </c>
      <c r="B9" s="155" t="s">
        <v>59</v>
      </c>
      <c r="C9" s="155" t="s">
        <v>102</v>
      </c>
      <c r="D9" s="155" t="s">
        <v>116</v>
      </c>
      <c r="E9" s="155" t="s">
        <v>121</v>
      </c>
      <c r="F9" s="23">
        <v>407</v>
      </c>
    </row>
    <row r="10" spans="1:6" x14ac:dyDescent="0.25">
      <c r="A10" s="155">
        <v>2024</v>
      </c>
      <c r="B10" s="155" t="s">
        <v>59</v>
      </c>
      <c r="C10" s="155" t="s">
        <v>103</v>
      </c>
      <c r="D10" s="155" t="s">
        <v>113</v>
      </c>
      <c r="E10" s="155" t="s">
        <v>121</v>
      </c>
      <c r="F10" s="23">
        <v>78</v>
      </c>
    </row>
    <row r="11" spans="1:6" x14ac:dyDescent="0.25">
      <c r="A11" s="155">
        <v>2024</v>
      </c>
      <c r="B11" s="155" t="s">
        <v>59</v>
      </c>
      <c r="C11" s="155" t="s">
        <v>103</v>
      </c>
      <c r="D11" s="155" t="s">
        <v>114</v>
      </c>
      <c r="E11" s="155" t="s">
        <v>121</v>
      </c>
      <c r="F11" s="23">
        <v>12</v>
      </c>
    </row>
    <row r="12" spans="1:6" x14ac:dyDescent="0.25">
      <c r="A12" s="155">
        <v>2024</v>
      </c>
      <c r="B12" s="155" t="s">
        <v>59</v>
      </c>
      <c r="C12" s="155" t="s">
        <v>103</v>
      </c>
      <c r="D12" s="155" t="s">
        <v>115</v>
      </c>
      <c r="E12" s="155" t="s">
        <v>121</v>
      </c>
      <c r="F12" s="23">
        <v>7</v>
      </c>
    </row>
    <row r="13" spans="1:6" x14ac:dyDescent="0.25">
      <c r="A13" s="155">
        <v>2024</v>
      </c>
      <c r="B13" s="155" t="s">
        <v>59</v>
      </c>
      <c r="C13" s="155" t="s">
        <v>103</v>
      </c>
      <c r="D13" s="155" t="s">
        <v>116</v>
      </c>
      <c r="E13" s="155" t="s">
        <v>121</v>
      </c>
      <c r="F13" s="23">
        <v>97</v>
      </c>
    </row>
    <row r="14" spans="1:6" x14ac:dyDescent="0.25">
      <c r="A14" s="155">
        <v>2024</v>
      </c>
      <c r="B14" s="155" t="s">
        <v>59</v>
      </c>
      <c r="C14" s="155" t="s">
        <v>104</v>
      </c>
      <c r="D14" s="155" t="s">
        <v>113</v>
      </c>
      <c r="E14" s="155" t="s">
        <v>121</v>
      </c>
      <c r="F14" s="23">
        <v>75</v>
      </c>
    </row>
    <row r="15" spans="1:6" x14ac:dyDescent="0.25">
      <c r="A15" s="155">
        <v>2024</v>
      </c>
      <c r="B15" s="155" t="s">
        <v>59</v>
      </c>
      <c r="C15" s="155" t="s">
        <v>104</v>
      </c>
      <c r="D15" s="155" t="s">
        <v>114</v>
      </c>
      <c r="E15" s="155" t="s">
        <v>121</v>
      </c>
      <c r="F15" s="23">
        <v>5</v>
      </c>
    </row>
    <row r="16" spans="1:6" x14ac:dyDescent="0.25">
      <c r="A16" s="155">
        <v>2024</v>
      </c>
      <c r="B16" s="155" t="s">
        <v>59</v>
      </c>
      <c r="C16" s="155" t="s">
        <v>104</v>
      </c>
      <c r="D16" s="155" t="s">
        <v>115</v>
      </c>
      <c r="E16" s="155" t="s">
        <v>121</v>
      </c>
      <c r="F16" s="23">
        <v>14</v>
      </c>
    </row>
    <row r="17" spans="1:6" x14ac:dyDescent="0.25">
      <c r="A17" s="155">
        <v>2024</v>
      </c>
      <c r="B17" s="155" t="s">
        <v>59</v>
      </c>
      <c r="C17" s="155" t="s">
        <v>104</v>
      </c>
      <c r="D17" s="155" t="s">
        <v>116</v>
      </c>
      <c r="E17" s="155" t="s">
        <v>121</v>
      </c>
      <c r="F17" s="23">
        <v>94</v>
      </c>
    </row>
    <row r="18" spans="1:6" x14ac:dyDescent="0.25">
      <c r="A18" s="155">
        <v>2024</v>
      </c>
      <c r="B18" s="155" t="s">
        <v>59</v>
      </c>
      <c r="C18" s="155" t="s">
        <v>105</v>
      </c>
      <c r="D18" s="155" t="s">
        <v>113</v>
      </c>
      <c r="E18" s="155" t="s">
        <v>121</v>
      </c>
      <c r="F18" s="23">
        <v>86</v>
      </c>
    </row>
    <row r="19" spans="1:6" x14ac:dyDescent="0.25">
      <c r="A19" s="155">
        <v>2024</v>
      </c>
      <c r="B19" s="155" t="s">
        <v>59</v>
      </c>
      <c r="C19" s="155" t="s">
        <v>105</v>
      </c>
      <c r="D19" s="155" t="s">
        <v>114</v>
      </c>
      <c r="E19" s="155" t="s">
        <v>121</v>
      </c>
      <c r="F19" s="23">
        <v>17</v>
      </c>
    </row>
    <row r="20" spans="1:6" x14ac:dyDescent="0.25">
      <c r="A20" s="155">
        <v>2024</v>
      </c>
      <c r="B20" s="155" t="s">
        <v>59</v>
      </c>
      <c r="C20" s="155" t="s">
        <v>105</v>
      </c>
      <c r="D20" s="155" t="s">
        <v>115</v>
      </c>
      <c r="E20" s="155" t="s">
        <v>121</v>
      </c>
      <c r="F20" s="23">
        <v>13</v>
      </c>
    </row>
    <row r="21" spans="1:6" x14ac:dyDescent="0.25">
      <c r="A21" s="155">
        <v>2024</v>
      </c>
      <c r="B21" s="155" t="s">
        <v>59</v>
      </c>
      <c r="C21" s="155" t="s">
        <v>105</v>
      </c>
      <c r="D21" s="155" t="s">
        <v>116</v>
      </c>
      <c r="E21" s="155" t="s">
        <v>121</v>
      </c>
      <c r="F21" s="23">
        <v>116</v>
      </c>
    </row>
    <row r="22" spans="1:6" x14ac:dyDescent="0.25">
      <c r="A22" s="155">
        <v>2024</v>
      </c>
      <c r="B22" s="155" t="s">
        <v>59</v>
      </c>
      <c r="C22" s="155" t="s">
        <v>106</v>
      </c>
      <c r="D22" s="155" t="s">
        <v>113</v>
      </c>
      <c r="E22" s="155" t="s">
        <v>121</v>
      </c>
      <c r="F22" s="23">
        <v>144</v>
      </c>
    </row>
    <row r="23" spans="1:6" x14ac:dyDescent="0.25">
      <c r="A23" s="155">
        <v>2024</v>
      </c>
      <c r="B23" s="155" t="s">
        <v>59</v>
      </c>
      <c r="C23" s="155" t="s">
        <v>106</v>
      </c>
      <c r="D23" s="155" t="s">
        <v>114</v>
      </c>
      <c r="E23" s="155" t="s">
        <v>121</v>
      </c>
      <c r="F23" s="23">
        <v>19</v>
      </c>
    </row>
    <row r="24" spans="1:6" x14ac:dyDescent="0.25">
      <c r="A24" s="155">
        <v>2024</v>
      </c>
      <c r="B24" s="155" t="s">
        <v>59</v>
      </c>
      <c r="C24" s="155" t="s">
        <v>106</v>
      </c>
      <c r="D24" s="155" t="s">
        <v>115</v>
      </c>
      <c r="E24" s="155" t="s">
        <v>121</v>
      </c>
      <c r="F24" s="23">
        <v>18</v>
      </c>
    </row>
    <row r="25" spans="1:6" x14ac:dyDescent="0.25">
      <c r="A25" s="155">
        <v>2024</v>
      </c>
      <c r="B25" s="155" t="s">
        <v>59</v>
      </c>
      <c r="C25" s="155" t="s">
        <v>106</v>
      </c>
      <c r="D25" s="155" t="s">
        <v>116</v>
      </c>
      <c r="E25" s="155" t="s">
        <v>121</v>
      </c>
      <c r="F25" s="23">
        <v>181</v>
      </c>
    </row>
    <row r="26" spans="1:6" x14ac:dyDescent="0.25">
      <c r="A26" s="155">
        <v>2024</v>
      </c>
      <c r="B26" s="155" t="s">
        <v>59</v>
      </c>
      <c r="C26" s="155" t="s">
        <v>107</v>
      </c>
      <c r="D26" s="155" t="s">
        <v>113</v>
      </c>
      <c r="E26" s="155" t="s">
        <v>121</v>
      </c>
      <c r="F26" s="23">
        <v>67</v>
      </c>
    </row>
    <row r="27" spans="1:6" x14ac:dyDescent="0.25">
      <c r="A27" s="155">
        <v>2024</v>
      </c>
      <c r="B27" s="155" t="s">
        <v>59</v>
      </c>
      <c r="C27" s="155" t="s">
        <v>107</v>
      </c>
      <c r="D27" s="155" t="s">
        <v>114</v>
      </c>
      <c r="E27" s="155" t="s">
        <v>121</v>
      </c>
      <c r="F27" s="23">
        <v>9</v>
      </c>
    </row>
    <row r="28" spans="1:6" x14ac:dyDescent="0.25">
      <c r="A28" s="155">
        <v>2024</v>
      </c>
      <c r="B28" s="155" t="s">
        <v>59</v>
      </c>
      <c r="C28" s="155" t="s">
        <v>107</v>
      </c>
      <c r="D28" s="155" t="s">
        <v>115</v>
      </c>
      <c r="E28" s="155" t="s">
        <v>121</v>
      </c>
      <c r="F28" s="23">
        <v>7</v>
      </c>
    </row>
    <row r="29" spans="1:6" x14ac:dyDescent="0.25">
      <c r="A29" s="155">
        <v>2024</v>
      </c>
      <c r="B29" s="155" t="s">
        <v>59</v>
      </c>
      <c r="C29" s="155" t="s">
        <v>107</v>
      </c>
      <c r="D29" s="155" t="s">
        <v>116</v>
      </c>
      <c r="E29" s="155" t="s">
        <v>121</v>
      </c>
      <c r="F29" s="23">
        <v>83</v>
      </c>
    </row>
    <row r="30" spans="1:6" x14ac:dyDescent="0.25">
      <c r="A30" s="155">
        <v>2024</v>
      </c>
      <c r="B30" s="155" t="s">
        <v>59</v>
      </c>
      <c r="C30" s="155" t="s">
        <v>108</v>
      </c>
      <c r="D30" s="155" t="s">
        <v>113</v>
      </c>
      <c r="E30" s="155" t="s">
        <v>121</v>
      </c>
      <c r="F30" s="23">
        <v>60</v>
      </c>
    </row>
    <row r="31" spans="1:6" x14ac:dyDescent="0.25">
      <c r="A31" s="155">
        <v>2024</v>
      </c>
      <c r="B31" s="155" t="s">
        <v>59</v>
      </c>
      <c r="C31" s="155" t="s">
        <v>108</v>
      </c>
      <c r="D31" s="155" t="s">
        <v>114</v>
      </c>
      <c r="E31" s="155" t="s">
        <v>121</v>
      </c>
      <c r="F31" s="23">
        <v>8</v>
      </c>
    </row>
    <row r="32" spans="1:6" x14ac:dyDescent="0.25">
      <c r="A32" s="155">
        <v>2024</v>
      </c>
      <c r="B32" s="155" t="s">
        <v>59</v>
      </c>
      <c r="C32" s="155" t="s">
        <v>108</v>
      </c>
      <c r="D32" s="155" t="s">
        <v>115</v>
      </c>
      <c r="E32" s="155" t="s">
        <v>121</v>
      </c>
      <c r="F32" s="23">
        <v>7</v>
      </c>
    </row>
    <row r="33" spans="1:6" x14ac:dyDescent="0.25">
      <c r="A33" s="155">
        <v>2024</v>
      </c>
      <c r="B33" s="155" t="s">
        <v>59</v>
      </c>
      <c r="C33" s="155" t="s">
        <v>108</v>
      </c>
      <c r="D33" s="155" t="s">
        <v>116</v>
      </c>
      <c r="E33" s="155" t="s">
        <v>121</v>
      </c>
      <c r="F33" s="23">
        <v>75</v>
      </c>
    </row>
    <row r="34" spans="1:6" x14ac:dyDescent="0.25">
      <c r="A34" s="155">
        <v>2024</v>
      </c>
      <c r="B34" s="155" t="s">
        <v>59</v>
      </c>
      <c r="C34" s="155" t="s">
        <v>109</v>
      </c>
      <c r="D34" s="155" t="s">
        <v>113</v>
      </c>
      <c r="E34" s="155" t="s">
        <v>121</v>
      </c>
      <c r="F34" s="23">
        <v>127</v>
      </c>
    </row>
    <row r="35" spans="1:6" x14ac:dyDescent="0.25">
      <c r="A35" s="155">
        <v>2024</v>
      </c>
      <c r="B35" s="155" t="s">
        <v>59</v>
      </c>
      <c r="C35" s="155" t="s">
        <v>109</v>
      </c>
      <c r="D35" s="155" t="s">
        <v>114</v>
      </c>
      <c r="E35" s="155" t="s">
        <v>121</v>
      </c>
      <c r="F35" s="23">
        <v>22</v>
      </c>
    </row>
    <row r="36" spans="1:6" x14ac:dyDescent="0.25">
      <c r="A36" s="155">
        <v>2024</v>
      </c>
      <c r="B36" s="155" t="s">
        <v>59</v>
      </c>
      <c r="C36" s="155" t="s">
        <v>109</v>
      </c>
      <c r="D36" s="155" t="s">
        <v>115</v>
      </c>
      <c r="E36" s="155" t="s">
        <v>121</v>
      </c>
      <c r="F36" s="23">
        <v>18</v>
      </c>
    </row>
    <row r="37" spans="1:6" x14ac:dyDescent="0.25">
      <c r="A37" s="155">
        <v>2024</v>
      </c>
      <c r="B37" s="155" t="s">
        <v>59</v>
      </c>
      <c r="C37" s="155" t="s">
        <v>109</v>
      </c>
      <c r="D37" s="155" t="s">
        <v>116</v>
      </c>
      <c r="E37" s="155" t="s">
        <v>121</v>
      </c>
      <c r="F37" s="23">
        <v>167</v>
      </c>
    </row>
    <row r="38" spans="1:6" x14ac:dyDescent="0.25">
      <c r="A38" s="155">
        <v>2024</v>
      </c>
      <c r="B38" s="155" t="s">
        <v>59</v>
      </c>
      <c r="C38" s="155" t="s">
        <v>110</v>
      </c>
      <c r="D38" s="155" t="s">
        <v>113</v>
      </c>
      <c r="E38" s="155" t="s">
        <v>121</v>
      </c>
      <c r="F38" s="23">
        <v>80</v>
      </c>
    </row>
    <row r="39" spans="1:6" x14ac:dyDescent="0.25">
      <c r="A39" s="155">
        <v>2024</v>
      </c>
      <c r="B39" s="155" t="s">
        <v>59</v>
      </c>
      <c r="C39" s="155" t="s">
        <v>110</v>
      </c>
      <c r="D39" s="155" t="s">
        <v>114</v>
      </c>
      <c r="E39" s="155" t="s">
        <v>121</v>
      </c>
      <c r="F39" s="23">
        <v>15</v>
      </c>
    </row>
    <row r="40" spans="1:6" x14ac:dyDescent="0.25">
      <c r="A40" s="155">
        <v>2024</v>
      </c>
      <c r="B40" s="155" t="s">
        <v>59</v>
      </c>
      <c r="C40" s="155" t="s">
        <v>110</v>
      </c>
      <c r="D40" s="155" t="s">
        <v>115</v>
      </c>
      <c r="E40" s="155" t="s">
        <v>121</v>
      </c>
      <c r="F40" s="23">
        <v>21</v>
      </c>
    </row>
    <row r="41" spans="1:6" x14ac:dyDescent="0.25">
      <c r="A41" s="155">
        <v>2024</v>
      </c>
      <c r="B41" s="155" t="s">
        <v>59</v>
      </c>
      <c r="C41" s="155" t="s">
        <v>110</v>
      </c>
      <c r="D41" s="155" t="s">
        <v>116</v>
      </c>
      <c r="E41" s="155" t="s">
        <v>121</v>
      </c>
      <c r="F41" s="23">
        <v>116</v>
      </c>
    </row>
    <row r="42" spans="1:6" x14ac:dyDescent="0.25">
      <c r="A42" s="155">
        <v>2024</v>
      </c>
      <c r="B42" s="155" t="s">
        <v>59</v>
      </c>
      <c r="C42" s="155" t="s">
        <v>111</v>
      </c>
      <c r="D42" s="155" t="s">
        <v>113</v>
      </c>
      <c r="E42" s="155" t="s">
        <v>121</v>
      </c>
      <c r="F42" s="23">
        <v>89</v>
      </c>
    </row>
    <row r="43" spans="1:6" x14ac:dyDescent="0.25">
      <c r="A43" s="155">
        <v>2024</v>
      </c>
      <c r="B43" s="155" t="s">
        <v>59</v>
      </c>
      <c r="C43" s="155" t="s">
        <v>111</v>
      </c>
      <c r="D43" s="155" t="s">
        <v>114</v>
      </c>
      <c r="E43" s="155" t="s">
        <v>121</v>
      </c>
      <c r="F43" s="23">
        <v>6</v>
      </c>
    </row>
    <row r="44" spans="1:6" x14ac:dyDescent="0.25">
      <c r="A44" s="155">
        <v>2024</v>
      </c>
      <c r="B44" s="155" t="s">
        <v>59</v>
      </c>
      <c r="C44" s="155" t="s">
        <v>111</v>
      </c>
      <c r="D44" s="155" t="s">
        <v>115</v>
      </c>
      <c r="E44" s="155" t="s">
        <v>121</v>
      </c>
      <c r="F44" s="23">
        <v>11</v>
      </c>
    </row>
    <row r="45" spans="1:6" x14ac:dyDescent="0.25">
      <c r="A45" s="155">
        <v>2024</v>
      </c>
      <c r="B45" s="155" t="s">
        <v>59</v>
      </c>
      <c r="C45" s="155" t="s">
        <v>111</v>
      </c>
      <c r="D45" s="155" t="s">
        <v>116</v>
      </c>
      <c r="E45" s="155" t="s">
        <v>121</v>
      </c>
      <c r="F45" s="23">
        <v>106</v>
      </c>
    </row>
    <row r="46" spans="1:6" x14ac:dyDescent="0.25">
      <c r="A46" s="155">
        <v>2024</v>
      </c>
      <c r="B46" s="155" t="s">
        <v>59</v>
      </c>
      <c r="C46" s="155" t="s">
        <v>112</v>
      </c>
      <c r="D46" s="155" t="s">
        <v>113</v>
      </c>
      <c r="E46" s="155" t="s">
        <v>121</v>
      </c>
      <c r="F46" s="23">
        <v>84</v>
      </c>
    </row>
    <row r="47" spans="1:6" x14ac:dyDescent="0.25">
      <c r="A47" s="155">
        <v>2024</v>
      </c>
      <c r="B47" s="155" t="s">
        <v>59</v>
      </c>
      <c r="C47" s="155" t="s">
        <v>112</v>
      </c>
      <c r="D47" s="155" t="s">
        <v>114</v>
      </c>
      <c r="E47" s="155" t="s">
        <v>121</v>
      </c>
      <c r="F47" s="23">
        <v>12</v>
      </c>
    </row>
    <row r="48" spans="1:6" x14ac:dyDescent="0.25">
      <c r="A48" s="155">
        <v>2024</v>
      </c>
      <c r="B48" s="155" t="s">
        <v>59</v>
      </c>
      <c r="C48" s="155" t="s">
        <v>112</v>
      </c>
      <c r="D48" s="155" t="s">
        <v>115</v>
      </c>
      <c r="E48" s="155" t="s">
        <v>121</v>
      </c>
      <c r="F48" s="23">
        <v>12</v>
      </c>
    </row>
    <row r="49" spans="1:6" x14ac:dyDescent="0.25">
      <c r="A49" s="155">
        <v>2024</v>
      </c>
      <c r="B49" s="155" t="s">
        <v>59</v>
      </c>
      <c r="C49" s="155" t="s">
        <v>112</v>
      </c>
      <c r="D49" s="155" t="s">
        <v>116</v>
      </c>
      <c r="E49" s="155" t="s">
        <v>121</v>
      </c>
      <c r="F49" s="23">
        <v>108</v>
      </c>
    </row>
    <row r="50" spans="1:6" x14ac:dyDescent="0.25">
      <c r="A50" s="155">
        <v>2024</v>
      </c>
      <c r="B50" s="155" t="s">
        <v>60</v>
      </c>
      <c r="C50" s="155" t="s">
        <v>66</v>
      </c>
      <c r="D50" s="155" t="s">
        <v>113</v>
      </c>
      <c r="E50" s="155" t="s">
        <v>121</v>
      </c>
      <c r="F50" s="23">
        <v>1310</v>
      </c>
    </row>
    <row r="51" spans="1:6" x14ac:dyDescent="0.25">
      <c r="A51" s="155">
        <v>2024</v>
      </c>
      <c r="B51" s="155" t="s">
        <v>60</v>
      </c>
      <c r="C51" s="155" t="s">
        <v>66</v>
      </c>
      <c r="D51" s="155" t="s">
        <v>114</v>
      </c>
      <c r="E51" s="155" t="s">
        <v>121</v>
      </c>
      <c r="F51" s="23">
        <v>199</v>
      </c>
    </row>
    <row r="52" spans="1:6" x14ac:dyDescent="0.25">
      <c r="A52" s="155">
        <v>2024</v>
      </c>
      <c r="B52" s="155" t="s">
        <v>60</v>
      </c>
      <c r="C52" s="155" t="s">
        <v>66</v>
      </c>
      <c r="D52" s="155" t="s">
        <v>115</v>
      </c>
      <c r="E52" s="155" t="s">
        <v>121</v>
      </c>
      <c r="F52" s="23">
        <v>178</v>
      </c>
    </row>
    <row r="53" spans="1:6" x14ac:dyDescent="0.25">
      <c r="A53" s="155">
        <v>2024</v>
      </c>
      <c r="B53" s="155" t="s">
        <v>60</v>
      </c>
      <c r="C53" s="155" t="s">
        <v>66</v>
      </c>
      <c r="D53" s="155" t="s">
        <v>116</v>
      </c>
      <c r="E53" s="155" t="s">
        <v>121</v>
      </c>
      <c r="F53" s="23">
        <v>1687</v>
      </c>
    </row>
    <row r="54" spans="1:6" x14ac:dyDescent="0.25">
      <c r="A54" s="155">
        <v>2024</v>
      </c>
      <c r="B54" s="155" t="s">
        <v>60</v>
      </c>
      <c r="C54" s="155" t="s">
        <v>102</v>
      </c>
      <c r="D54" s="155" t="s">
        <v>113</v>
      </c>
      <c r="E54" s="155" t="s">
        <v>121</v>
      </c>
      <c r="F54" s="23">
        <v>348</v>
      </c>
    </row>
    <row r="55" spans="1:6" x14ac:dyDescent="0.25">
      <c r="A55" s="155">
        <v>2024</v>
      </c>
      <c r="B55" s="155" t="s">
        <v>60</v>
      </c>
      <c r="C55" s="155" t="s">
        <v>102</v>
      </c>
      <c r="D55" s="155" t="s">
        <v>114</v>
      </c>
      <c r="E55" s="155" t="s">
        <v>121</v>
      </c>
      <c r="F55" s="23">
        <v>54</v>
      </c>
    </row>
    <row r="56" spans="1:6" x14ac:dyDescent="0.25">
      <c r="A56" s="155">
        <v>2024</v>
      </c>
      <c r="B56" s="155" t="s">
        <v>60</v>
      </c>
      <c r="C56" s="155" t="s">
        <v>102</v>
      </c>
      <c r="D56" s="155" t="s">
        <v>115</v>
      </c>
      <c r="E56" s="155" t="s">
        <v>121</v>
      </c>
      <c r="F56" s="23">
        <v>45</v>
      </c>
    </row>
    <row r="57" spans="1:6" x14ac:dyDescent="0.25">
      <c r="A57" s="155">
        <v>2024</v>
      </c>
      <c r="B57" s="155" t="s">
        <v>60</v>
      </c>
      <c r="C57" s="155" t="s">
        <v>102</v>
      </c>
      <c r="D57" s="155" t="s">
        <v>116</v>
      </c>
      <c r="E57" s="155" t="s">
        <v>121</v>
      </c>
      <c r="F57" s="23">
        <v>447</v>
      </c>
    </row>
    <row r="58" spans="1:6" x14ac:dyDescent="0.25">
      <c r="A58" s="155">
        <v>2024</v>
      </c>
      <c r="B58" s="155" t="s">
        <v>60</v>
      </c>
      <c r="C58" s="155" t="s">
        <v>103</v>
      </c>
      <c r="D58" s="155" t="s">
        <v>113</v>
      </c>
      <c r="E58" s="155" t="s">
        <v>121</v>
      </c>
      <c r="F58" s="23">
        <v>52</v>
      </c>
    </row>
    <row r="59" spans="1:6" x14ac:dyDescent="0.25">
      <c r="A59" s="155">
        <v>2024</v>
      </c>
      <c r="B59" s="155" t="s">
        <v>60</v>
      </c>
      <c r="C59" s="155" t="s">
        <v>103</v>
      </c>
      <c r="D59" s="155" t="s">
        <v>114</v>
      </c>
      <c r="E59" s="155" t="s">
        <v>121</v>
      </c>
      <c r="F59" s="23">
        <v>8</v>
      </c>
    </row>
    <row r="60" spans="1:6" x14ac:dyDescent="0.25">
      <c r="A60" s="155">
        <v>2024</v>
      </c>
      <c r="B60" s="155" t="s">
        <v>60</v>
      </c>
      <c r="C60" s="155" t="s">
        <v>103</v>
      </c>
      <c r="D60" s="155" t="s">
        <v>115</v>
      </c>
      <c r="E60" s="155" t="s">
        <v>121</v>
      </c>
      <c r="F60" s="23">
        <v>7</v>
      </c>
    </row>
    <row r="61" spans="1:6" x14ac:dyDescent="0.25">
      <c r="A61" s="155">
        <v>2024</v>
      </c>
      <c r="B61" s="155" t="s">
        <v>60</v>
      </c>
      <c r="C61" s="155" t="s">
        <v>103</v>
      </c>
      <c r="D61" s="155" t="s">
        <v>116</v>
      </c>
      <c r="E61" s="155" t="s">
        <v>121</v>
      </c>
      <c r="F61" s="23">
        <v>67</v>
      </c>
    </row>
    <row r="62" spans="1:6" x14ac:dyDescent="0.25">
      <c r="A62" s="155">
        <v>2024</v>
      </c>
      <c r="B62" s="155" t="s">
        <v>60</v>
      </c>
      <c r="C62" s="155" t="s">
        <v>104</v>
      </c>
      <c r="D62" s="155" t="s">
        <v>113</v>
      </c>
      <c r="E62" s="155" t="s">
        <v>121</v>
      </c>
      <c r="F62" s="23">
        <v>86</v>
      </c>
    </row>
    <row r="63" spans="1:6" x14ac:dyDescent="0.25">
      <c r="A63" s="155">
        <v>2024</v>
      </c>
      <c r="B63" s="155" t="s">
        <v>60</v>
      </c>
      <c r="C63" s="155" t="s">
        <v>104</v>
      </c>
      <c r="D63" s="155" t="s">
        <v>114</v>
      </c>
      <c r="E63" s="155" t="s">
        <v>121</v>
      </c>
      <c r="F63" s="23">
        <v>8</v>
      </c>
    </row>
    <row r="64" spans="1:6" x14ac:dyDescent="0.25">
      <c r="A64" s="155">
        <v>2024</v>
      </c>
      <c r="B64" s="155" t="s">
        <v>60</v>
      </c>
      <c r="C64" s="155" t="s">
        <v>104</v>
      </c>
      <c r="D64" s="155" t="s">
        <v>115</v>
      </c>
      <c r="E64" s="155" t="s">
        <v>121</v>
      </c>
      <c r="F64" s="23">
        <v>11</v>
      </c>
    </row>
    <row r="65" spans="1:6" x14ac:dyDescent="0.25">
      <c r="A65" s="155">
        <v>2024</v>
      </c>
      <c r="B65" s="155" t="s">
        <v>60</v>
      </c>
      <c r="C65" s="155" t="s">
        <v>104</v>
      </c>
      <c r="D65" s="155" t="s">
        <v>116</v>
      </c>
      <c r="E65" s="155" t="s">
        <v>121</v>
      </c>
      <c r="F65" s="23">
        <v>105</v>
      </c>
    </row>
    <row r="66" spans="1:6" x14ac:dyDescent="0.25">
      <c r="A66" s="155">
        <v>2024</v>
      </c>
      <c r="B66" s="155" t="s">
        <v>60</v>
      </c>
      <c r="C66" s="155" t="s">
        <v>105</v>
      </c>
      <c r="D66" s="155" t="s">
        <v>113</v>
      </c>
      <c r="E66" s="155" t="s">
        <v>121</v>
      </c>
      <c r="F66" s="23">
        <v>101</v>
      </c>
    </row>
    <row r="67" spans="1:6" x14ac:dyDescent="0.25">
      <c r="A67" s="155">
        <v>2024</v>
      </c>
      <c r="B67" s="155" t="s">
        <v>60</v>
      </c>
      <c r="C67" s="155" t="s">
        <v>105</v>
      </c>
      <c r="D67" s="155" t="s">
        <v>114</v>
      </c>
      <c r="E67" s="155" t="s">
        <v>121</v>
      </c>
      <c r="F67" s="23">
        <v>22</v>
      </c>
    </row>
    <row r="68" spans="1:6" x14ac:dyDescent="0.25">
      <c r="A68" s="155">
        <v>2024</v>
      </c>
      <c r="B68" s="155" t="s">
        <v>60</v>
      </c>
      <c r="C68" s="155" t="s">
        <v>105</v>
      </c>
      <c r="D68" s="155" t="s">
        <v>115</v>
      </c>
      <c r="E68" s="155" t="s">
        <v>121</v>
      </c>
      <c r="F68" s="23">
        <v>23</v>
      </c>
    </row>
    <row r="69" spans="1:6" x14ac:dyDescent="0.25">
      <c r="A69" s="155">
        <v>2024</v>
      </c>
      <c r="B69" s="155" t="s">
        <v>60</v>
      </c>
      <c r="C69" s="155" t="s">
        <v>105</v>
      </c>
      <c r="D69" s="155" t="s">
        <v>116</v>
      </c>
      <c r="E69" s="155" t="s">
        <v>121</v>
      </c>
      <c r="F69" s="23">
        <v>146</v>
      </c>
    </row>
    <row r="70" spans="1:6" x14ac:dyDescent="0.25">
      <c r="A70" s="155">
        <v>2024</v>
      </c>
      <c r="B70" s="155" t="s">
        <v>60</v>
      </c>
      <c r="C70" s="155" t="s">
        <v>106</v>
      </c>
      <c r="D70" s="155" t="s">
        <v>113</v>
      </c>
      <c r="E70" s="155" t="s">
        <v>121</v>
      </c>
      <c r="F70" s="23">
        <v>145</v>
      </c>
    </row>
    <row r="71" spans="1:6" x14ac:dyDescent="0.25">
      <c r="A71" s="155">
        <v>2024</v>
      </c>
      <c r="B71" s="155" t="s">
        <v>60</v>
      </c>
      <c r="C71" s="155" t="s">
        <v>106</v>
      </c>
      <c r="D71" s="155" t="s">
        <v>114</v>
      </c>
      <c r="E71" s="155" t="s">
        <v>121</v>
      </c>
      <c r="F71" s="23">
        <v>22</v>
      </c>
    </row>
    <row r="72" spans="1:6" x14ac:dyDescent="0.25">
      <c r="A72" s="155">
        <v>2024</v>
      </c>
      <c r="B72" s="155" t="s">
        <v>60</v>
      </c>
      <c r="C72" s="155" t="s">
        <v>106</v>
      </c>
      <c r="D72" s="155" t="s">
        <v>115</v>
      </c>
      <c r="E72" s="155" t="s">
        <v>121</v>
      </c>
      <c r="F72" s="23">
        <v>20</v>
      </c>
    </row>
    <row r="73" spans="1:6" x14ac:dyDescent="0.25">
      <c r="A73" s="155">
        <v>2024</v>
      </c>
      <c r="B73" s="155" t="s">
        <v>60</v>
      </c>
      <c r="C73" s="155" t="s">
        <v>106</v>
      </c>
      <c r="D73" s="155" t="s">
        <v>116</v>
      </c>
      <c r="E73" s="155" t="s">
        <v>121</v>
      </c>
      <c r="F73" s="23">
        <v>187</v>
      </c>
    </row>
    <row r="74" spans="1:6" x14ac:dyDescent="0.25">
      <c r="A74" s="155">
        <v>2024</v>
      </c>
      <c r="B74" s="155" t="s">
        <v>60</v>
      </c>
      <c r="C74" s="155" t="s">
        <v>107</v>
      </c>
      <c r="D74" s="155" t="s">
        <v>113</v>
      </c>
      <c r="E74" s="155" t="s">
        <v>121</v>
      </c>
      <c r="F74" s="23">
        <v>74</v>
      </c>
    </row>
    <row r="75" spans="1:6" x14ac:dyDescent="0.25">
      <c r="A75" s="155">
        <v>2024</v>
      </c>
      <c r="B75" s="155" t="s">
        <v>60</v>
      </c>
      <c r="C75" s="155" t="s">
        <v>107</v>
      </c>
      <c r="D75" s="155" t="s">
        <v>114</v>
      </c>
      <c r="E75" s="155" t="s">
        <v>121</v>
      </c>
      <c r="F75" s="23">
        <v>16</v>
      </c>
    </row>
    <row r="76" spans="1:6" x14ac:dyDescent="0.25">
      <c r="A76" s="155">
        <v>2024</v>
      </c>
      <c r="B76" s="155" t="s">
        <v>60</v>
      </c>
      <c r="C76" s="155" t="s">
        <v>107</v>
      </c>
      <c r="D76" s="155" t="s">
        <v>115</v>
      </c>
      <c r="E76" s="155" t="s">
        <v>121</v>
      </c>
      <c r="F76" s="23">
        <v>10</v>
      </c>
    </row>
    <row r="77" spans="1:6" x14ac:dyDescent="0.25">
      <c r="A77" s="155">
        <v>2024</v>
      </c>
      <c r="B77" s="155" t="s">
        <v>60</v>
      </c>
      <c r="C77" s="155" t="s">
        <v>107</v>
      </c>
      <c r="D77" s="155" t="s">
        <v>116</v>
      </c>
      <c r="E77" s="155" t="s">
        <v>121</v>
      </c>
      <c r="F77" s="23">
        <v>100</v>
      </c>
    </row>
    <row r="78" spans="1:6" x14ac:dyDescent="0.25">
      <c r="A78" s="155">
        <v>2024</v>
      </c>
      <c r="B78" s="155" t="s">
        <v>60</v>
      </c>
      <c r="C78" s="155" t="s">
        <v>108</v>
      </c>
      <c r="D78" s="155" t="s">
        <v>113</v>
      </c>
      <c r="E78" s="155" t="s">
        <v>121</v>
      </c>
      <c r="F78" s="23">
        <v>53</v>
      </c>
    </row>
    <row r="79" spans="1:6" x14ac:dyDescent="0.25">
      <c r="A79" s="155">
        <v>2024</v>
      </c>
      <c r="B79" s="155" t="s">
        <v>60</v>
      </c>
      <c r="C79" s="155" t="s">
        <v>108</v>
      </c>
      <c r="D79" s="155" t="s">
        <v>114</v>
      </c>
      <c r="E79" s="155" t="s">
        <v>121</v>
      </c>
      <c r="F79" s="23">
        <v>10</v>
      </c>
    </row>
    <row r="80" spans="1:6" x14ac:dyDescent="0.25">
      <c r="A80" s="155">
        <v>2024</v>
      </c>
      <c r="B80" s="155" t="s">
        <v>60</v>
      </c>
      <c r="C80" s="155" t="s">
        <v>108</v>
      </c>
      <c r="D80" s="155" t="s">
        <v>115</v>
      </c>
      <c r="E80" s="155" t="s">
        <v>121</v>
      </c>
      <c r="F80" s="23">
        <v>8</v>
      </c>
    </row>
    <row r="81" spans="1:6" x14ac:dyDescent="0.25">
      <c r="A81" s="155">
        <v>2024</v>
      </c>
      <c r="B81" s="155" t="s">
        <v>60</v>
      </c>
      <c r="C81" s="155" t="s">
        <v>108</v>
      </c>
      <c r="D81" s="155" t="s">
        <v>116</v>
      </c>
      <c r="E81" s="155" t="s">
        <v>121</v>
      </c>
      <c r="F81" s="23">
        <v>71</v>
      </c>
    </row>
    <row r="82" spans="1:6" x14ac:dyDescent="0.25">
      <c r="A82" s="155">
        <v>2024</v>
      </c>
      <c r="B82" s="155" t="s">
        <v>60</v>
      </c>
      <c r="C82" s="155" t="s">
        <v>109</v>
      </c>
      <c r="D82" s="155" t="s">
        <v>113</v>
      </c>
      <c r="E82" s="155" t="s">
        <v>121</v>
      </c>
      <c r="F82" s="23">
        <v>109</v>
      </c>
    </row>
    <row r="83" spans="1:6" x14ac:dyDescent="0.25">
      <c r="A83" s="155">
        <v>2024</v>
      </c>
      <c r="B83" s="155" t="s">
        <v>60</v>
      </c>
      <c r="C83" s="155" t="s">
        <v>109</v>
      </c>
      <c r="D83" s="155" t="s">
        <v>114</v>
      </c>
      <c r="E83" s="155" t="s">
        <v>121</v>
      </c>
      <c r="F83" s="23">
        <v>26</v>
      </c>
    </row>
    <row r="84" spans="1:6" x14ac:dyDescent="0.25">
      <c r="A84" s="155">
        <v>2024</v>
      </c>
      <c r="B84" s="155" t="s">
        <v>60</v>
      </c>
      <c r="C84" s="155" t="s">
        <v>109</v>
      </c>
      <c r="D84" s="155" t="s">
        <v>115</v>
      </c>
      <c r="E84" s="155" t="s">
        <v>121</v>
      </c>
      <c r="F84" s="23">
        <v>17</v>
      </c>
    </row>
    <row r="85" spans="1:6" x14ac:dyDescent="0.25">
      <c r="A85" s="155">
        <v>2024</v>
      </c>
      <c r="B85" s="155" t="s">
        <v>60</v>
      </c>
      <c r="C85" s="155" t="s">
        <v>109</v>
      </c>
      <c r="D85" s="155" t="s">
        <v>116</v>
      </c>
      <c r="E85" s="155" t="s">
        <v>121</v>
      </c>
      <c r="F85" s="23">
        <v>152</v>
      </c>
    </row>
    <row r="86" spans="1:6" x14ac:dyDescent="0.25">
      <c r="A86" s="155">
        <v>2024</v>
      </c>
      <c r="B86" s="155" t="s">
        <v>60</v>
      </c>
      <c r="C86" s="155" t="s">
        <v>110</v>
      </c>
      <c r="D86" s="155" t="s">
        <v>113</v>
      </c>
      <c r="E86" s="155" t="s">
        <v>121</v>
      </c>
      <c r="F86" s="23">
        <v>113</v>
      </c>
    </row>
    <row r="87" spans="1:6" x14ac:dyDescent="0.25">
      <c r="A87" s="155">
        <v>2024</v>
      </c>
      <c r="B87" s="155" t="s">
        <v>60</v>
      </c>
      <c r="C87" s="155" t="s">
        <v>110</v>
      </c>
      <c r="D87" s="155" t="s">
        <v>114</v>
      </c>
      <c r="E87" s="155" t="s">
        <v>121</v>
      </c>
      <c r="F87" s="23">
        <v>15</v>
      </c>
    </row>
    <row r="88" spans="1:6" x14ac:dyDescent="0.25">
      <c r="A88" s="155">
        <v>2024</v>
      </c>
      <c r="B88" s="155" t="s">
        <v>60</v>
      </c>
      <c r="C88" s="155" t="s">
        <v>110</v>
      </c>
      <c r="D88" s="155" t="s">
        <v>115</v>
      </c>
      <c r="E88" s="155" t="s">
        <v>121</v>
      </c>
      <c r="F88" s="23">
        <v>9</v>
      </c>
    </row>
    <row r="89" spans="1:6" x14ac:dyDescent="0.25">
      <c r="A89" s="155">
        <v>2024</v>
      </c>
      <c r="B89" s="155" t="s">
        <v>60</v>
      </c>
      <c r="C89" s="155" t="s">
        <v>110</v>
      </c>
      <c r="D89" s="155" t="s">
        <v>116</v>
      </c>
      <c r="E89" s="155" t="s">
        <v>121</v>
      </c>
      <c r="F89" s="23">
        <v>137</v>
      </c>
    </row>
    <row r="90" spans="1:6" x14ac:dyDescent="0.25">
      <c r="A90" s="155">
        <v>2024</v>
      </c>
      <c r="B90" s="155" t="s">
        <v>60</v>
      </c>
      <c r="C90" s="155" t="s">
        <v>111</v>
      </c>
      <c r="D90" s="155" t="s">
        <v>113</v>
      </c>
      <c r="E90" s="155" t="s">
        <v>121</v>
      </c>
      <c r="F90" s="23">
        <v>99</v>
      </c>
    </row>
    <row r="91" spans="1:6" x14ac:dyDescent="0.25">
      <c r="A91" s="155">
        <v>2024</v>
      </c>
      <c r="B91" s="155" t="s">
        <v>60</v>
      </c>
      <c r="C91" s="155" t="s">
        <v>111</v>
      </c>
      <c r="D91" s="155" t="s">
        <v>114</v>
      </c>
      <c r="E91" s="155" t="s">
        <v>121</v>
      </c>
      <c r="F91" s="23">
        <v>11</v>
      </c>
    </row>
    <row r="92" spans="1:6" x14ac:dyDescent="0.25">
      <c r="A92" s="155">
        <v>2024</v>
      </c>
      <c r="B92" s="155" t="s">
        <v>60</v>
      </c>
      <c r="C92" s="155" t="s">
        <v>111</v>
      </c>
      <c r="D92" s="155" t="s">
        <v>115</v>
      </c>
      <c r="E92" s="155" t="s">
        <v>121</v>
      </c>
      <c r="F92" s="23">
        <v>10</v>
      </c>
    </row>
    <row r="93" spans="1:6" x14ac:dyDescent="0.25">
      <c r="A93" s="155">
        <v>2024</v>
      </c>
      <c r="B93" s="155" t="s">
        <v>60</v>
      </c>
      <c r="C93" s="155" t="s">
        <v>111</v>
      </c>
      <c r="D93" s="155" t="s">
        <v>116</v>
      </c>
      <c r="E93" s="155" t="s">
        <v>121</v>
      </c>
      <c r="F93" s="23">
        <v>120</v>
      </c>
    </row>
    <row r="94" spans="1:6" x14ac:dyDescent="0.25">
      <c r="A94" s="155">
        <v>2024</v>
      </c>
      <c r="B94" s="155" t="s">
        <v>60</v>
      </c>
      <c r="C94" s="155" t="s">
        <v>112</v>
      </c>
      <c r="D94" s="155" t="s">
        <v>113</v>
      </c>
      <c r="E94" s="155" t="s">
        <v>121</v>
      </c>
      <c r="F94" s="23">
        <v>130</v>
      </c>
    </row>
    <row r="95" spans="1:6" x14ac:dyDescent="0.25">
      <c r="A95" s="155">
        <v>2024</v>
      </c>
      <c r="B95" s="155" t="s">
        <v>60</v>
      </c>
      <c r="C95" s="155" t="s">
        <v>112</v>
      </c>
      <c r="D95" s="155" t="s">
        <v>114</v>
      </c>
      <c r="E95" s="155" t="s">
        <v>121</v>
      </c>
      <c r="F95" s="23">
        <v>7</v>
      </c>
    </row>
    <row r="96" spans="1:6" x14ac:dyDescent="0.25">
      <c r="A96" s="155">
        <v>2024</v>
      </c>
      <c r="B96" s="155" t="s">
        <v>60</v>
      </c>
      <c r="C96" s="155" t="s">
        <v>112</v>
      </c>
      <c r="D96" s="155" t="s">
        <v>115</v>
      </c>
      <c r="E96" s="155" t="s">
        <v>121</v>
      </c>
      <c r="F96" s="23">
        <v>18</v>
      </c>
    </row>
    <row r="97" spans="1:6" x14ac:dyDescent="0.25">
      <c r="A97" s="155">
        <v>2024</v>
      </c>
      <c r="B97" s="155" t="s">
        <v>60</v>
      </c>
      <c r="C97" s="155" t="s">
        <v>112</v>
      </c>
      <c r="D97" s="155" t="s">
        <v>116</v>
      </c>
      <c r="E97" s="155" t="s">
        <v>121</v>
      </c>
      <c r="F97" s="23">
        <v>155</v>
      </c>
    </row>
    <row r="98" spans="1:6" x14ac:dyDescent="0.25">
      <c r="A98" s="155">
        <v>2024</v>
      </c>
      <c r="B98" s="155" t="s">
        <v>61</v>
      </c>
      <c r="C98" s="155" t="s">
        <v>66</v>
      </c>
      <c r="D98" s="155" t="s">
        <v>113</v>
      </c>
      <c r="E98" s="155" t="s">
        <v>121</v>
      </c>
      <c r="F98" s="23">
        <v>1182</v>
      </c>
    </row>
    <row r="99" spans="1:6" x14ac:dyDescent="0.25">
      <c r="A99" s="155">
        <v>2024</v>
      </c>
      <c r="B99" s="155" t="s">
        <v>61</v>
      </c>
      <c r="C99" s="155" t="s">
        <v>66</v>
      </c>
      <c r="D99" s="155" t="s">
        <v>114</v>
      </c>
      <c r="E99" s="155" t="s">
        <v>121</v>
      </c>
      <c r="F99" s="23">
        <v>198</v>
      </c>
    </row>
    <row r="100" spans="1:6" x14ac:dyDescent="0.25">
      <c r="A100" s="155">
        <v>2024</v>
      </c>
      <c r="B100" s="155" t="s">
        <v>61</v>
      </c>
      <c r="C100" s="155" t="s">
        <v>66</v>
      </c>
      <c r="D100" s="155" t="s">
        <v>115</v>
      </c>
      <c r="E100" s="155" t="s">
        <v>121</v>
      </c>
      <c r="F100" s="23">
        <v>138</v>
      </c>
    </row>
    <row r="101" spans="1:6" x14ac:dyDescent="0.25">
      <c r="A101" s="155">
        <v>2024</v>
      </c>
      <c r="B101" s="155" t="s">
        <v>61</v>
      </c>
      <c r="C101" s="155" t="s">
        <v>66</v>
      </c>
      <c r="D101" s="155" t="s">
        <v>116</v>
      </c>
      <c r="E101" s="155" t="s">
        <v>121</v>
      </c>
      <c r="F101" s="23">
        <v>1518</v>
      </c>
    </row>
    <row r="102" spans="1:6" x14ac:dyDescent="0.25">
      <c r="A102" s="155">
        <v>2024</v>
      </c>
      <c r="B102" s="155" t="s">
        <v>61</v>
      </c>
      <c r="C102" s="155" t="s">
        <v>102</v>
      </c>
      <c r="D102" s="155" t="s">
        <v>113</v>
      </c>
      <c r="E102" s="155" t="s">
        <v>121</v>
      </c>
      <c r="F102" s="23">
        <v>350</v>
      </c>
    </row>
    <row r="103" spans="1:6" x14ac:dyDescent="0.25">
      <c r="A103" s="155">
        <v>2024</v>
      </c>
      <c r="B103" s="155" t="s">
        <v>61</v>
      </c>
      <c r="C103" s="155" t="s">
        <v>102</v>
      </c>
      <c r="D103" s="155" t="s">
        <v>114</v>
      </c>
      <c r="E103" s="155" t="s">
        <v>121</v>
      </c>
      <c r="F103" s="23">
        <v>42</v>
      </c>
    </row>
    <row r="104" spans="1:6" x14ac:dyDescent="0.25">
      <c r="A104" s="155">
        <v>2024</v>
      </c>
      <c r="B104" s="155" t="s">
        <v>61</v>
      </c>
      <c r="C104" s="155" t="s">
        <v>102</v>
      </c>
      <c r="D104" s="155" t="s">
        <v>115</v>
      </c>
      <c r="E104" s="155" t="s">
        <v>121</v>
      </c>
      <c r="F104" s="23">
        <v>30</v>
      </c>
    </row>
    <row r="105" spans="1:6" x14ac:dyDescent="0.25">
      <c r="A105" s="155">
        <v>2024</v>
      </c>
      <c r="B105" s="155" t="s">
        <v>61</v>
      </c>
      <c r="C105" s="155" t="s">
        <v>102</v>
      </c>
      <c r="D105" s="155" t="s">
        <v>116</v>
      </c>
      <c r="E105" s="155" t="s">
        <v>121</v>
      </c>
      <c r="F105" s="23">
        <v>422</v>
      </c>
    </row>
    <row r="106" spans="1:6" x14ac:dyDescent="0.25">
      <c r="A106" s="155">
        <v>2024</v>
      </c>
      <c r="B106" s="155" t="s">
        <v>61</v>
      </c>
      <c r="C106" s="155" t="s">
        <v>103</v>
      </c>
      <c r="D106" s="155" t="s">
        <v>113</v>
      </c>
      <c r="E106" s="155" t="s">
        <v>121</v>
      </c>
      <c r="F106" s="23">
        <v>71</v>
      </c>
    </row>
    <row r="107" spans="1:6" x14ac:dyDescent="0.25">
      <c r="A107" s="155">
        <v>2024</v>
      </c>
      <c r="B107" s="155" t="s">
        <v>61</v>
      </c>
      <c r="C107" s="155" t="s">
        <v>103</v>
      </c>
      <c r="D107" s="155" t="s">
        <v>114</v>
      </c>
      <c r="E107" s="155" t="s">
        <v>121</v>
      </c>
      <c r="F107" s="23">
        <v>12</v>
      </c>
    </row>
    <row r="108" spans="1:6" x14ac:dyDescent="0.25">
      <c r="A108" s="155">
        <v>2024</v>
      </c>
      <c r="B108" s="155" t="s">
        <v>61</v>
      </c>
      <c r="C108" s="155" t="s">
        <v>103</v>
      </c>
      <c r="D108" s="155" t="s">
        <v>115</v>
      </c>
      <c r="E108" s="155" t="s">
        <v>121</v>
      </c>
      <c r="F108" s="23">
        <v>11</v>
      </c>
    </row>
    <row r="109" spans="1:6" x14ac:dyDescent="0.25">
      <c r="A109" s="155">
        <v>2024</v>
      </c>
      <c r="B109" s="155" t="s">
        <v>61</v>
      </c>
      <c r="C109" s="155" t="s">
        <v>103</v>
      </c>
      <c r="D109" s="155" t="s">
        <v>116</v>
      </c>
      <c r="E109" s="155" t="s">
        <v>121</v>
      </c>
      <c r="F109" s="23">
        <v>94</v>
      </c>
    </row>
    <row r="110" spans="1:6" x14ac:dyDescent="0.25">
      <c r="A110" s="155">
        <v>2024</v>
      </c>
      <c r="B110" s="155" t="s">
        <v>61</v>
      </c>
      <c r="C110" s="155" t="s">
        <v>104</v>
      </c>
      <c r="D110" s="155" t="s">
        <v>113</v>
      </c>
      <c r="E110" s="155" t="s">
        <v>121</v>
      </c>
      <c r="F110" s="23">
        <v>80</v>
      </c>
    </row>
    <row r="111" spans="1:6" x14ac:dyDescent="0.25">
      <c r="A111" s="155">
        <v>2024</v>
      </c>
      <c r="B111" s="155" t="s">
        <v>61</v>
      </c>
      <c r="C111" s="155" t="s">
        <v>104</v>
      </c>
      <c r="D111" s="155" t="s">
        <v>114</v>
      </c>
      <c r="E111" s="155" t="s">
        <v>121</v>
      </c>
      <c r="F111" s="23">
        <v>13</v>
      </c>
    </row>
    <row r="112" spans="1:6" x14ac:dyDescent="0.25">
      <c r="A112" s="155">
        <v>2024</v>
      </c>
      <c r="B112" s="155" t="s">
        <v>61</v>
      </c>
      <c r="C112" s="155" t="s">
        <v>104</v>
      </c>
      <c r="D112" s="155" t="s">
        <v>115</v>
      </c>
      <c r="E112" s="155" t="s">
        <v>121</v>
      </c>
      <c r="F112" s="23">
        <v>12</v>
      </c>
    </row>
    <row r="113" spans="1:6" x14ac:dyDescent="0.25">
      <c r="A113" s="155">
        <v>2024</v>
      </c>
      <c r="B113" s="155" t="s">
        <v>61</v>
      </c>
      <c r="C113" s="155" t="s">
        <v>104</v>
      </c>
      <c r="D113" s="155" t="s">
        <v>116</v>
      </c>
      <c r="E113" s="155" t="s">
        <v>121</v>
      </c>
      <c r="F113" s="23">
        <v>105</v>
      </c>
    </row>
    <row r="114" spans="1:6" x14ac:dyDescent="0.25">
      <c r="A114" s="155">
        <v>2024</v>
      </c>
      <c r="B114" s="155" t="s">
        <v>61</v>
      </c>
      <c r="C114" s="155" t="s">
        <v>105</v>
      </c>
      <c r="D114" s="155" t="s">
        <v>113</v>
      </c>
      <c r="E114" s="155" t="s">
        <v>121</v>
      </c>
      <c r="F114" s="23">
        <v>85</v>
      </c>
    </row>
    <row r="115" spans="1:6" x14ac:dyDescent="0.25">
      <c r="A115" s="155">
        <v>2024</v>
      </c>
      <c r="B115" s="155" t="s">
        <v>61</v>
      </c>
      <c r="C115" s="155" t="s">
        <v>105</v>
      </c>
      <c r="D115" s="155" t="s">
        <v>114</v>
      </c>
      <c r="E115" s="155" t="s">
        <v>121</v>
      </c>
      <c r="F115" s="23">
        <v>16</v>
      </c>
    </row>
    <row r="116" spans="1:6" x14ac:dyDescent="0.25">
      <c r="A116" s="155">
        <v>2024</v>
      </c>
      <c r="B116" s="155" t="s">
        <v>61</v>
      </c>
      <c r="C116" s="155" t="s">
        <v>105</v>
      </c>
      <c r="D116" s="155" t="s">
        <v>115</v>
      </c>
      <c r="E116" s="155" t="s">
        <v>121</v>
      </c>
      <c r="F116" s="23">
        <v>13</v>
      </c>
    </row>
    <row r="117" spans="1:6" x14ac:dyDescent="0.25">
      <c r="A117" s="155">
        <v>2024</v>
      </c>
      <c r="B117" s="155" t="s">
        <v>61</v>
      </c>
      <c r="C117" s="155" t="s">
        <v>105</v>
      </c>
      <c r="D117" s="155" t="s">
        <v>116</v>
      </c>
      <c r="E117" s="155" t="s">
        <v>121</v>
      </c>
      <c r="F117" s="23">
        <v>114</v>
      </c>
    </row>
    <row r="118" spans="1:6" x14ac:dyDescent="0.25">
      <c r="A118" s="155">
        <v>2024</v>
      </c>
      <c r="B118" s="155" t="s">
        <v>61</v>
      </c>
      <c r="C118" s="155" t="s">
        <v>106</v>
      </c>
      <c r="D118" s="155" t="s">
        <v>113</v>
      </c>
      <c r="E118" s="155" t="s">
        <v>121</v>
      </c>
      <c r="F118" s="23">
        <v>130</v>
      </c>
    </row>
    <row r="119" spans="1:6" x14ac:dyDescent="0.25">
      <c r="A119" s="155">
        <v>2024</v>
      </c>
      <c r="B119" s="155" t="s">
        <v>61</v>
      </c>
      <c r="C119" s="155" t="s">
        <v>106</v>
      </c>
      <c r="D119" s="155" t="s">
        <v>114</v>
      </c>
      <c r="E119" s="155" t="s">
        <v>121</v>
      </c>
      <c r="F119" s="23">
        <v>26</v>
      </c>
    </row>
    <row r="120" spans="1:6" x14ac:dyDescent="0.25">
      <c r="A120" s="155">
        <v>2024</v>
      </c>
      <c r="B120" s="155" t="s">
        <v>61</v>
      </c>
      <c r="C120" s="155" t="s">
        <v>106</v>
      </c>
      <c r="D120" s="155" t="s">
        <v>115</v>
      </c>
      <c r="E120" s="155" t="s">
        <v>121</v>
      </c>
      <c r="F120" s="23">
        <v>13</v>
      </c>
    </row>
    <row r="121" spans="1:6" x14ac:dyDescent="0.25">
      <c r="A121" s="155">
        <v>2024</v>
      </c>
      <c r="B121" s="155" t="s">
        <v>61</v>
      </c>
      <c r="C121" s="155" t="s">
        <v>106</v>
      </c>
      <c r="D121" s="155" t="s">
        <v>116</v>
      </c>
      <c r="E121" s="155" t="s">
        <v>121</v>
      </c>
      <c r="F121" s="23">
        <v>169</v>
      </c>
    </row>
    <row r="122" spans="1:6" x14ac:dyDescent="0.25">
      <c r="A122" s="155">
        <v>2024</v>
      </c>
      <c r="B122" s="155" t="s">
        <v>61</v>
      </c>
      <c r="C122" s="155" t="s">
        <v>107</v>
      </c>
      <c r="D122" s="155" t="s">
        <v>113</v>
      </c>
      <c r="E122" s="155" t="s">
        <v>121</v>
      </c>
      <c r="F122" s="23">
        <v>55</v>
      </c>
    </row>
    <row r="123" spans="1:6" x14ac:dyDescent="0.25">
      <c r="A123" s="155">
        <v>2024</v>
      </c>
      <c r="B123" s="155" t="s">
        <v>61</v>
      </c>
      <c r="C123" s="155" t="s">
        <v>107</v>
      </c>
      <c r="D123" s="155" t="s">
        <v>114</v>
      </c>
      <c r="E123" s="155" t="s">
        <v>121</v>
      </c>
      <c r="F123" s="23">
        <v>8</v>
      </c>
    </row>
    <row r="124" spans="1:6" x14ac:dyDescent="0.25">
      <c r="A124" s="155">
        <v>2024</v>
      </c>
      <c r="B124" s="155" t="s">
        <v>61</v>
      </c>
      <c r="C124" s="155" t="s">
        <v>107</v>
      </c>
      <c r="D124" s="155" t="s">
        <v>115</v>
      </c>
      <c r="E124" s="155" t="s">
        <v>121</v>
      </c>
      <c r="F124" s="23">
        <v>10</v>
      </c>
    </row>
    <row r="125" spans="1:6" x14ac:dyDescent="0.25">
      <c r="A125" s="155">
        <v>2024</v>
      </c>
      <c r="B125" s="155" t="s">
        <v>61</v>
      </c>
      <c r="C125" s="155" t="s">
        <v>107</v>
      </c>
      <c r="D125" s="155" t="s">
        <v>116</v>
      </c>
      <c r="E125" s="155" t="s">
        <v>121</v>
      </c>
      <c r="F125" s="23">
        <v>73</v>
      </c>
    </row>
    <row r="126" spans="1:6" x14ac:dyDescent="0.25">
      <c r="A126" s="155">
        <v>2024</v>
      </c>
      <c r="B126" s="155" t="s">
        <v>61</v>
      </c>
      <c r="C126" s="155" t="s">
        <v>108</v>
      </c>
      <c r="D126" s="155" t="s">
        <v>113</v>
      </c>
      <c r="E126" s="155" t="s">
        <v>121</v>
      </c>
      <c r="F126" s="23">
        <v>55</v>
      </c>
    </row>
    <row r="127" spans="1:6" x14ac:dyDescent="0.25">
      <c r="A127" s="155">
        <v>2024</v>
      </c>
      <c r="B127" s="155" t="s">
        <v>61</v>
      </c>
      <c r="C127" s="155" t="s">
        <v>108</v>
      </c>
      <c r="D127" s="155" t="s">
        <v>114</v>
      </c>
      <c r="E127" s="155" t="s">
        <v>121</v>
      </c>
      <c r="F127" s="23">
        <v>8</v>
      </c>
    </row>
    <row r="128" spans="1:6" x14ac:dyDescent="0.25">
      <c r="A128" s="155">
        <v>2024</v>
      </c>
      <c r="B128" s="155" t="s">
        <v>61</v>
      </c>
      <c r="C128" s="155" t="s">
        <v>108</v>
      </c>
      <c r="D128" s="155" t="s">
        <v>115</v>
      </c>
      <c r="E128" s="155" t="s">
        <v>121</v>
      </c>
      <c r="F128" s="23">
        <v>4</v>
      </c>
    </row>
    <row r="129" spans="1:6" x14ac:dyDescent="0.25">
      <c r="A129" s="155">
        <v>2024</v>
      </c>
      <c r="B129" s="155" t="s">
        <v>61</v>
      </c>
      <c r="C129" s="155" t="s">
        <v>108</v>
      </c>
      <c r="D129" s="155" t="s">
        <v>116</v>
      </c>
      <c r="E129" s="155" t="s">
        <v>121</v>
      </c>
      <c r="F129" s="23">
        <v>67</v>
      </c>
    </row>
    <row r="130" spans="1:6" x14ac:dyDescent="0.25">
      <c r="A130" s="155">
        <v>2024</v>
      </c>
      <c r="B130" s="155" t="s">
        <v>61</v>
      </c>
      <c r="C130" s="155" t="s">
        <v>109</v>
      </c>
      <c r="D130" s="155" t="s">
        <v>113</v>
      </c>
      <c r="E130" s="155" t="s">
        <v>121</v>
      </c>
      <c r="F130" s="23">
        <v>130</v>
      </c>
    </row>
    <row r="131" spans="1:6" x14ac:dyDescent="0.25">
      <c r="A131" s="155">
        <v>2024</v>
      </c>
      <c r="B131" s="155" t="s">
        <v>61</v>
      </c>
      <c r="C131" s="155" t="s">
        <v>109</v>
      </c>
      <c r="D131" s="155" t="s">
        <v>114</v>
      </c>
      <c r="E131" s="155" t="s">
        <v>121</v>
      </c>
      <c r="F131" s="23">
        <v>25</v>
      </c>
    </row>
    <row r="132" spans="1:6" x14ac:dyDescent="0.25">
      <c r="A132" s="155">
        <v>2024</v>
      </c>
      <c r="B132" s="155" t="s">
        <v>61</v>
      </c>
      <c r="C132" s="155" t="s">
        <v>109</v>
      </c>
      <c r="D132" s="155" t="s">
        <v>115</v>
      </c>
      <c r="E132" s="155" t="s">
        <v>121</v>
      </c>
      <c r="F132" s="23">
        <v>17</v>
      </c>
    </row>
    <row r="133" spans="1:6" x14ac:dyDescent="0.25">
      <c r="A133" s="155">
        <v>2024</v>
      </c>
      <c r="B133" s="155" t="s">
        <v>61</v>
      </c>
      <c r="C133" s="155" t="s">
        <v>109</v>
      </c>
      <c r="D133" s="155" t="s">
        <v>116</v>
      </c>
      <c r="E133" s="155" t="s">
        <v>121</v>
      </c>
      <c r="F133" s="23">
        <v>172</v>
      </c>
    </row>
    <row r="134" spans="1:6" x14ac:dyDescent="0.25">
      <c r="A134" s="155">
        <v>2024</v>
      </c>
      <c r="B134" s="155" t="s">
        <v>61</v>
      </c>
      <c r="C134" s="155" t="s">
        <v>110</v>
      </c>
      <c r="D134" s="155" t="s">
        <v>113</v>
      </c>
      <c r="E134" s="155" t="s">
        <v>121</v>
      </c>
      <c r="F134" s="23">
        <v>65</v>
      </c>
    </row>
    <row r="135" spans="1:6" x14ac:dyDescent="0.25">
      <c r="A135" s="155">
        <v>2024</v>
      </c>
      <c r="B135" s="155" t="s">
        <v>61</v>
      </c>
      <c r="C135" s="155" t="s">
        <v>110</v>
      </c>
      <c r="D135" s="155" t="s">
        <v>114</v>
      </c>
      <c r="E135" s="155" t="s">
        <v>121</v>
      </c>
      <c r="F135" s="23">
        <v>16</v>
      </c>
    </row>
    <row r="136" spans="1:6" x14ac:dyDescent="0.25">
      <c r="A136" s="155">
        <v>2024</v>
      </c>
      <c r="B136" s="155" t="s">
        <v>61</v>
      </c>
      <c r="C136" s="155" t="s">
        <v>110</v>
      </c>
      <c r="D136" s="155" t="s">
        <v>115</v>
      </c>
      <c r="E136" s="155" t="s">
        <v>121</v>
      </c>
      <c r="F136" s="23">
        <v>9</v>
      </c>
    </row>
    <row r="137" spans="1:6" x14ac:dyDescent="0.25">
      <c r="A137" s="155">
        <v>2024</v>
      </c>
      <c r="B137" s="155" t="s">
        <v>61</v>
      </c>
      <c r="C137" s="155" t="s">
        <v>110</v>
      </c>
      <c r="D137" s="155" t="s">
        <v>116</v>
      </c>
      <c r="E137" s="155" t="s">
        <v>121</v>
      </c>
      <c r="F137" s="23">
        <v>90</v>
      </c>
    </row>
    <row r="138" spans="1:6" x14ac:dyDescent="0.25">
      <c r="A138" s="155">
        <v>2024</v>
      </c>
      <c r="B138" s="155" t="s">
        <v>61</v>
      </c>
      <c r="C138" s="155" t="s">
        <v>111</v>
      </c>
      <c r="D138" s="155" t="s">
        <v>113</v>
      </c>
      <c r="E138" s="155" t="s">
        <v>121</v>
      </c>
      <c r="F138" s="23">
        <v>85</v>
      </c>
    </row>
    <row r="139" spans="1:6" x14ac:dyDescent="0.25">
      <c r="A139" s="155">
        <v>2024</v>
      </c>
      <c r="B139" s="155" t="s">
        <v>61</v>
      </c>
      <c r="C139" s="155" t="s">
        <v>111</v>
      </c>
      <c r="D139" s="155" t="s">
        <v>114</v>
      </c>
      <c r="E139" s="155" t="s">
        <v>121</v>
      </c>
      <c r="F139" s="23">
        <v>17</v>
      </c>
    </row>
    <row r="140" spans="1:6" x14ac:dyDescent="0.25">
      <c r="A140" s="155">
        <v>2024</v>
      </c>
      <c r="B140" s="155" t="s">
        <v>61</v>
      </c>
      <c r="C140" s="155" t="s">
        <v>111</v>
      </c>
      <c r="D140" s="155" t="s">
        <v>115</v>
      </c>
      <c r="E140" s="155" t="s">
        <v>121</v>
      </c>
      <c r="F140" s="23">
        <v>8</v>
      </c>
    </row>
    <row r="141" spans="1:6" x14ac:dyDescent="0.25">
      <c r="A141" s="155">
        <v>2024</v>
      </c>
      <c r="B141" s="155" t="s">
        <v>61</v>
      </c>
      <c r="C141" s="155" t="s">
        <v>111</v>
      </c>
      <c r="D141" s="155" t="s">
        <v>116</v>
      </c>
      <c r="E141" s="155" t="s">
        <v>121</v>
      </c>
      <c r="F141" s="23">
        <v>110</v>
      </c>
    </row>
    <row r="142" spans="1:6" x14ac:dyDescent="0.25">
      <c r="A142" s="155">
        <v>2024</v>
      </c>
      <c r="B142" s="155" t="s">
        <v>61</v>
      </c>
      <c r="C142" s="155" t="s">
        <v>112</v>
      </c>
      <c r="D142" s="155" t="s">
        <v>113</v>
      </c>
      <c r="E142" s="155" t="s">
        <v>121</v>
      </c>
      <c r="F142" s="23">
        <v>76</v>
      </c>
    </row>
    <row r="143" spans="1:6" x14ac:dyDescent="0.25">
      <c r="A143" s="155">
        <v>2024</v>
      </c>
      <c r="B143" s="155" t="s">
        <v>61</v>
      </c>
      <c r="C143" s="155" t="s">
        <v>112</v>
      </c>
      <c r="D143" s="155" t="s">
        <v>114</v>
      </c>
      <c r="E143" s="155" t="s">
        <v>121</v>
      </c>
      <c r="F143" s="23">
        <v>15</v>
      </c>
    </row>
    <row r="144" spans="1:6" x14ac:dyDescent="0.25">
      <c r="A144" s="155">
        <v>2024</v>
      </c>
      <c r="B144" s="155" t="s">
        <v>61</v>
      </c>
      <c r="C144" s="155" t="s">
        <v>112</v>
      </c>
      <c r="D144" s="155" t="s">
        <v>115</v>
      </c>
      <c r="E144" s="155" t="s">
        <v>121</v>
      </c>
      <c r="F144" s="23">
        <v>11</v>
      </c>
    </row>
    <row r="145" spans="1:6" x14ac:dyDescent="0.25">
      <c r="A145" s="155">
        <v>2024</v>
      </c>
      <c r="B145" s="155" t="s">
        <v>61</v>
      </c>
      <c r="C145" s="155" t="s">
        <v>112</v>
      </c>
      <c r="D145" s="155" t="s">
        <v>116</v>
      </c>
      <c r="E145" s="155" t="s">
        <v>121</v>
      </c>
      <c r="F145" s="23">
        <v>102</v>
      </c>
    </row>
    <row r="146" spans="1:6" x14ac:dyDescent="0.25">
      <c r="A146" s="155">
        <v>2024</v>
      </c>
      <c r="B146" s="155" t="s">
        <v>50</v>
      </c>
      <c r="C146" s="155" t="s">
        <v>66</v>
      </c>
      <c r="D146" s="155" t="s">
        <v>113</v>
      </c>
      <c r="E146" s="155" t="s">
        <v>121</v>
      </c>
      <c r="F146" s="23">
        <v>1194</v>
      </c>
    </row>
    <row r="147" spans="1:6" x14ac:dyDescent="0.25">
      <c r="A147" s="155">
        <v>2024</v>
      </c>
      <c r="B147" s="155" t="s">
        <v>50</v>
      </c>
      <c r="C147" s="155" t="s">
        <v>66</v>
      </c>
      <c r="D147" s="155" t="s">
        <v>114</v>
      </c>
      <c r="E147" s="155" t="s">
        <v>121</v>
      </c>
      <c r="F147" s="23">
        <v>198</v>
      </c>
    </row>
    <row r="148" spans="1:6" x14ac:dyDescent="0.25">
      <c r="A148" s="155">
        <v>2024</v>
      </c>
      <c r="B148" s="155" t="s">
        <v>50</v>
      </c>
      <c r="C148" s="155" t="s">
        <v>66</v>
      </c>
      <c r="D148" s="155" t="s">
        <v>115</v>
      </c>
      <c r="E148" s="155" t="s">
        <v>121</v>
      </c>
      <c r="F148" s="23">
        <v>125</v>
      </c>
    </row>
    <row r="149" spans="1:6" x14ac:dyDescent="0.25">
      <c r="A149" s="155">
        <v>2024</v>
      </c>
      <c r="B149" s="155" t="s">
        <v>50</v>
      </c>
      <c r="C149" s="155" t="s">
        <v>66</v>
      </c>
      <c r="D149" s="155" t="s">
        <v>116</v>
      </c>
      <c r="E149" s="155" t="s">
        <v>121</v>
      </c>
      <c r="F149" s="23">
        <v>1517</v>
      </c>
    </row>
    <row r="150" spans="1:6" x14ac:dyDescent="0.25">
      <c r="A150" s="155">
        <v>2024</v>
      </c>
      <c r="B150" s="155" t="s">
        <v>50</v>
      </c>
      <c r="C150" s="155" t="s">
        <v>102</v>
      </c>
      <c r="D150" s="155" t="s">
        <v>113</v>
      </c>
      <c r="E150" s="155" t="s">
        <v>121</v>
      </c>
      <c r="F150" s="23">
        <v>344</v>
      </c>
    </row>
    <row r="151" spans="1:6" x14ac:dyDescent="0.25">
      <c r="A151" s="155">
        <v>2024</v>
      </c>
      <c r="B151" s="155" t="s">
        <v>50</v>
      </c>
      <c r="C151" s="155" t="s">
        <v>102</v>
      </c>
      <c r="D151" s="155" t="s">
        <v>114</v>
      </c>
      <c r="E151" s="155" t="s">
        <v>121</v>
      </c>
      <c r="F151" s="23">
        <v>56</v>
      </c>
    </row>
    <row r="152" spans="1:6" x14ac:dyDescent="0.25">
      <c r="A152" s="155">
        <v>2024</v>
      </c>
      <c r="B152" s="155" t="s">
        <v>50</v>
      </c>
      <c r="C152" s="155" t="s">
        <v>102</v>
      </c>
      <c r="D152" s="155" t="s">
        <v>115</v>
      </c>
      <c r="E152" s="155" t="s">
        <v>121</v>
      </c>
      <c r="F152" s="23">
        <v>30</v>
      </c>
    </row>
    <row r="153" spans="1:6" x14ac:dyDescent="0.25">
      <c r="A153" s="155">
        <v>2024</v>
      </c>
      <c r="B153" s="155" t="s">
        <v>50</v>
      </c>
      <c r="C153" s="155" t="s">
        <v>102</v>
      </c>
      <c r="D153" s="155" t="s">
        <v>116</v>
      </c>
      <c r="E153" s="155" t="s">
        <v>121</v>
      </c>
      <c r="F153" s="23">
        <v>430</v>
      </c>
    </row>
    <row r="154" spans="1:6" x14ac:dyDescent="0.25">
      <c r="A154" s="155">
        <v>2024</v>
      </c>
      <c r="B154" s="155" t="s">
        <v>50</v>
      </c>
      <c r="C154" s="155" t="s">
        <v>103</v>
      </c>
      <c r="D154" s="155" t="s">
        <v>113</v>
      </c>
      <c r="E154" s="155" t="s">
        <v>121</v>
      </c>
      <c r="F154" s="23">
        <v>75</v>
      </c>
    </row>
    <row r="155" spans="1:6" x14ac:dyDescent="0.25">
      <c r="A155" s="155">
        <v>2024</v>
      </c>
      <c r="B155" s="155" t="s">
        <v>50</v>
      </c>
      <c r="C155" s="155" t="s">
        <v>103</v>
      </c>
      <c r="D155" s="155" t="s">
        <v>114</v>
      </c>
      <c r="E155" s="155" t="s">
        <v>121</v>
      </c>
      <c r="F155" s="23">
        <v>4</v>
      </c>
    </row>
    <row r="156" spans="1:6" x14ac:dyDescent="0.25">
      <c r="A156" s="155">
        <v>2024</v>
      </c>
      <c r="B156" s="155" t="s">
        <v>50</v>
      </c>
      <c r="C156" s="155" t="s">
        <v>103</v>
      </c>
      <c r="D156" s="155" t="s">
        <v>115</v>
      </c>
      <c r="E156" s="155" t="s">
        <v>121</v>
      </c>
      <c r="F156" s="23">
        <v>14</v>
      </c>
    </row>
    <row r="157" spans="1:6" x14ac:dyDescent="0.25">
      <c r="A157" s="155">
        <v>2024</v>
      </c>
      <c r="B157" s="155" t="s">
        <v>50</v>
      </c>
      <c r="C157" s="155" t="s">
        <v>103</v>
      </c>
      <c r="D157" s="155" t="s">
        <v>116</v>
      </c>
      <c r="E157" s="155" t="s">
        <v>121</v>
      </c>
      <c r="F157" s="23">
        <v>93</v>
      </c>
    </row>
    <row r="158" spans="1:6" x14ac:dyDescent="0.25">
      <c r="A158" s="155">
        <v>2024</v>
      </c>
      <c r="B158" s="155" t="s">
        <v>50</v>
      </c>
      <c r="C158" s="155" t="s">
        <v>104</v>
      </c>
      <c r="D158" s="155" t="s">
        <v>113</v>
      </c>
      <c r="E158" s="155" t="s">
        <v>121</v>
      </c>
      <c r="F158" s="23">
        <v>90</v>
      </c>
    </row>
    <row r="159" spans="1:6" x14ac:dyDescent="0.25">
      <c r="A159" s="155">
        <v>2024</v>
      </c>
      <c r="B159" s="155" t="s">
        <v>50</v>
      </c>
      <c r="C159" s="155" t="s">
        <v>104</v>
      </c>
      <c r="D159" s="155" t="s">
        <v>114</v>
      </c>
      <c r="E159" s="155" t="s">
        <v>121</v>
      </c>
      <c r="F159" s="23">
        <v>11</v>
      </c>
    </row>
    <row r="160" spans="1:6" x14ac:dyDescent="0.25">
      <c r="A160" s="155">
        <v>2024</v>
      </c>
      <c r="B160" s="155" t="s">
        <v>50</v>
      </c>
      <c r="C160" s="155" t="s">
        <v>104</v>
      </c>
      <c r="D160" s="155" t="s">
        <v>115</v>
      </c>
      <c r="E160" s="155" t="s">
        <v>121</v>
      </c>
      <c r="F160" s="23">
        <v>11</v>
      </c>
    </row>
    <row r="161" spans="1:6" x14ac:dyDescent="0.25">
      <c r="A161" s="155">
        <v>2024</v>
      </c>
      <c r="B161" s="155" t="s">
        <v>50</v>
      </c>
      <c r="C161" s="155" t="s">
        <v>104</v>
      </c>
      <c r="D161" s="155" t="s">
        <v>116</v>
      </c>
      <c r="E161" s="155" t="s">
        <v>121</v>
      </c>
      <c r="F161" s="23">
        <v>112</v>
      </c>
    </row>
    <row r="162" spans="1:6" x14ac:dyDescent="0.25">
      <c r="A162" s="155">
        <v>2024</v>
      </c>
      <c r="B162" s="155" t="s">
        <v>50</v>
      </c>
      <c r="C162" s="155" t="s">
        <v>105</v>
      </c>
      <c r="D162" s="155" t="s">
        <v>113</v>
      </c>
      <c r="E162" s="155" t="s">
        <v>121</v>
      </c>
      <c r="F162" s="23">
        <v>97</v>
      </c>
    </row>
    <row r="163" spans="1:6" x14ac:dyDescent="0.25">
      <c r="A163" s="155">
        <v>2024</v>
      </c>
      <c r="B163" s="155" t="s">
        <v>50</v>
      </c>
      <c r="C163" s="155" t="s">
        <v>105</v>
      </c>
      <c r="D163" s="155" t="s">
        <v>114</v>
      </c>
      <c r="E163" s="155" t="s">
        <v>121</v>
      </c>
      <c r="F163" s="23">
        <v>19</v>
      </c>
    </row>
    <row r="164" spans="1:6" x14ac:dyDescent="0.25">
      <c r="A164" s="155">
        <v>2024</v>
      </c>
      <c r="B164" s="155" t="s">
        <v>50</v>
      </c>
      <c r="C164" s="155" t="s">
        <v>105</v>
      </c>
      <c r="D164" s="155" t="s">
        <v>115</v>
      </c>
      <c r="E164" s="155" t="s">
        <v>121</v>
      </c>
      <c r="F164" s="23">
        <v>8</v>
      </c>
    </row>
    <row r="165" spans="1:6" x14ac:dyDescent="0.25">
      <c r="A165" s="155">
        <v>2024</v>
      </c>
      <c r="B165" s="155" t="s">
        <v>50</v>
      </c>
      <c r="C165" s="155" t="s">
        <v>105</v>
      </c>
      <c r="D165" s="155" t="s">
        <v>116</v>
      </c>
      <c r="E165" s="155" t="s">
        <v>121</v>
      </c>
      <c r="F165" s="23">
        <v>124</v>
      </c>
    </row>
    <row r="166" spans="1:6" x14ac:dyDescent="0.25">
      <c r="A166" s="155">
        <v>2024</v>
      </c>
      <c r="B166" s="155" t="s">
        <v>50</v>
      </c>
      <c r="C166" s="155" t="s">
        <v>106</v>
      </c>
      <c r="D166" s="155" t="s">
        <v>113</v>
      </c>
      <c r="E166" s="155" t="s">
        <v>121</v>
      </c>
      <c r="F166" s="23">
        <v>90</v>
      </c>
    </row>
    <row r="167" spans="1:6" x14ac:dyDescent="0.25">
      <c r="A167" s="155">
        <v>2024</v>
      </c>
      <c r="B167" s="155" t="s">
        <v>50</v>
      </c>
      <c r="C167" s="155" t="s">
        <v>106</v>
      </c>
      <c r="D167" s="155" t="s">
        <v>114</v>
      </c>
      <c r="E167" s="155" t="s">
        <v>121</v>
      </c>
      <c r="F167" s="23">
        <v>21</v>
      </c>
    </row>
    <row r="168" spans="1:6" x14ac:dyDescent="0.25">
      <c r="A168" s="155">
        <v>2024</v>
      </c>
      <c r="B168" s="155" t="s">
        <v>50</v>
      </c>
      <c r="C168" s="155" t="s">
        <v>106</v>
      </c>
      <c r="D168" s="155" t="s">
        <v>115</v>
      </c>
      <c r="E168" s="155" t="s">
        <v>121</v>
      </c>
      <c r="F168" s="23">
        <v>9</v>
      </c>
    </row>
    <row r="169" spans="1:6" x14ac:dyDescent="0.25">
      <c r="A169" s="155">
        <v>2024</v>
      </c>
      <c r="B169" s="155" t="s">
        <v>50</v>
      </c>
      <c r="C169" s="155" t="s">
        <v>106</v>
      </c>
      <c r="D169" s="155" t="s">
        <v>116</v>
      </c>
      <c r="E169" s="155" t="s">
        <v>121</v>
      </c>
      <c r="F169" s="23">
        <v>120</v>
      </c>
    </row>
    <row r="170" spans="1:6" x14ac:dyDescent="0.25">
      <c r="A170" s="155">
        <v>2024</v>
      </c>
      <c r="B170" s="155" t="s">
        <v>50</v>
      </c>
      <c r="C170" s="155" t="s">
        <v>107</v>
      </c>
      <c r="D170" s="155" t="s">
        <v>113</v>
      </c>
      <c r="E170" s="155" t="s">
        <v>121</v>
      </c>
      <c r="F170" s="23">
        <v>72</v>
      </c>
    </row>
    <row r="171" spans="1:6" x14ac:dyDescent="0.25">
      <c r="A171" s="155">
        <v>2024</v>
      </c>
      <c r="B171" s="155" t="s">
        <v>50</v>
      </c>
      <c r="C171" s="155" t="s">
        <v>107</v>
      </c>
      <c r="D171" s="155" t="s">
        <v>114</v>
      </c>
      <c r="E171" s="155" t="s">
        <v>121</v>
      </c>
      <c r="F171" s="23">
        <v>13</v>
      </c>
    </row>
    <row r="172" spans="1:6" x14ac:dyDescent="0.25">
      <c r="A172" s="155">
        <v>2024</v>
      </c>
      <c r="B172" s="155" t="s">
        <v>50</v>
      </c>
      <c r="C172" s="155" t="s">
        <v>107</v>
      </c>
      <c r="D172" s="155" t="s">
        <v>115</v>
      </c>
      <c r="E172" s="155" t="s">
        <v>121</v>
      </c>
      <c r="F172" s="23">
        <v>3</v>
      </c>
    </row>
    <row r="173" spans="1:6" x14ac:dyDescent="0.25">
      <c r="A173" s="155">
        <v>2024</v>
      </c>
      <c r="B173" s="155" t="s">
        <v>50</v>
      </c>
      <c r="C173" s="155" t="s">
        <v>107</v>
      </c>
      <c r="D173" s="155" t="s">
        <v>116</v>
      </c>
      <c r="E173" s="155" t="s">
        <v>121</v>
      </c>
      <c r="F173" s="23">
        <v>88</v>
      </c>
    </row>
    <row r="174" spans="1:6" x14ac:dyDescent="0.25">
      <c r="A174" s="155">
        <v>2024</v>
      </c>
      <c r="B174" s="155" t="s">
        <v>50</v>
      </c>
      <c r="C174" s="155" t="s">
        <v>108</v>
      </c>
      <c r="D174" s="155" t="s">
        <v>113</v>
      </c>
      <c r="E174" s="155" t="s">
        <v>121</v>
      </c>
      <c r="F174" s="23">
        <v>46</v>
      </c>
    </row>
    <row r="175" spans="1:6" x14ac:dyDescent="0.25">
      <c r="A175" s="155">
        <v>2024</v>
      </c>
      <c r="B175" s="155" t="s">
        <v>50</v>
      </c>
      <c r="C175" s="155" t="s">
        <v>108</v>
      </c>
      <c r="D175" s="155" t="s">
        <v>114</v>
      </c>
      <c r="E175" s="155" t="s">
        <v>121</v>
      </c>
      <c r="F175" s="23">
        <v>6</v>
      </c>
    </row>
    <row r="176" spans="1:6" x14ac:dyDescent="0.25">
      <c r="A176" s="155">
        <v>2024</v>
      </c>
      <c r="B176" s="155" t="s">
        <v>50</v>
      </c>
      <c r="C176" s="155" t="s">
        <v>108</v>
      </c>
      <c r="D176" s="155" t="s">
        <v>115</v>
      </c>
      <c r="E176" s="155" t="s">
        <v>121</v>
      </c>
      <c r="F176" s="23">
        <v>9</v>
      </c>
    </row>
    <row r="177" spans="1:6" x14ac:dyDescent="0.25">
      <c r="A177" s="155">
        <v>2024</v>
      </c>
      <c r="B177" s="155" t="s">
        <v>50</v>
      </c>
      <c r="C177" s="155" t="s">
        <v>108</v>
      </c>
      <c r="D177" s="155" t="s">
        <v>116</v>
      </c>
      <c r="E177" s="155" t="s">
        <v>121</v>
      </c>
      <c r="F177" s="23">
        <v>61</v>
      </c>
    </row>
    <row r="178" spans="1:6" x14ac:dyDescent="0.25">
      <c r="A178" s="155">
        <v>2024</v>
      </c>
      <c r="B178" s="155" t="s">
        <v>50</v>
      </c>
      <c r="C178" s="155" t="s">
        <v>109</v>
      </c>
      <c r="D178" s="155" t="s">
        <v>113</v>
      </c>
      <c r="E178" s="155" t="s">
        <v>121</v>
      </c>
      <c r="F178" s="23">
        <v>121</v>
      </c>
    </row>
    <row r="179" spans="1:6" x14ac:dyDescent="0.25">
      <c r="A179" s="155">
        <v>2024</v>
      </c>
      <c r="B179" s="155" t="s">
        <v>50</v>
      </c>
      <c r="C179" s="155" t="s">
        <v>109</v>
      </c>
      <c r="D179" s="155" t="s">
        <v>114</v>
      </c>
      <c r="E179" s="155" t="s">
        <v>121</v>
      </c>
      <c r="F179" s="23">
        <v>24</v>
      </c>
    </row>
    <row r="180" spans="1:6" x14ac:dyDescent="0.25">
      <c r="A180" s="155">
        <v>2024</v>
      </c>
      <c r="B180" s="155" t="s">
        <v>50</v>
      </c>
      <c r="C180" s="155" t="s">
        <v>109</v>
      </c>
      <c r="D180" s="155" t="s">
        <v>115</v>
      </c>
      <c r="E180" s="155" t="s">
        <v>121</v>
      </c>
      <c r="F180" s="23">
        <v>12</v>
      </c>
    </row>
    <row r="181" spans="1:6" x14ac:dyDescent="0.25">
      <c r="A181" s="155">
        <v>2024</v>
      </c>
      <c r="B181" s="155" t="s">
        <v>50</v>
      </c>
      <c r="C181" s="155" t="s">
        <v>109</v>
      </c>
      <c r="D181" s="155" t="s">
        <v>116</v>
      </c>
      <c r="E181" s="155" t="s">
        <v>121</v>
      </c>
      <c r="F181" s="23">
        <v>157</v>
      </c>
    </row>
    <row r="182" spans="1:6" x14ac:dyDescent="0.25">
      <c r="A182" s="155">
        <v>2024</v>
      </c>
      <c r="B182" s="155" t="s">
        <v>50</v>
      </c>
      <c r="C182" s="155" t="s">
        <v>110</v>
      </c>
      <c r="D182" s="155" t="s">
        <v>113</v>
      </c>
      <c r="E182" s="155" t="s">
        <v>121</v>
      </c>
      <c r="F182" s="23">
        <v>77</v>
      </c>
    </row>
    <row r="183" spans="1:6" x14ac:dyDescent="0.25">
      <c r="A183" s="155">
        <v>2024</v>
      </c>
      <c r="B183" s="155" t="s">
        <v>50</v>
      </c>
      <c r="C183" s="155" t="s">
        <v>110</v>
      </c>
      <c r="D183" s="155" t="s">
        <v>114</v>
      </c>
      <c r="E183" s="155" t="s">
        <v>121</v>
      </c>
      <c r="F183" s="23">
        <v>12</v>
      </c>
    </row>
    <row r="184" spans="1:6" x14ac:dyDescent="0.25">
      <c r="A184" s="155">
        <v>2024</v>
      </c>
      <c r="B184" s="155" t="s">
        <v>50</v>
      </c>
      <c r="C184" s="155" t="s">
        <v>110</v>
      </c>
      <c r="D184" s="155" t="s">
        <v>115</v>
      </c>
      <c r="E184" s="155" t="s">
        <v>121</v>
      </c>
      <c r="F184" s="23">
        <v>11</v>
      </c>
    </row>
    <row r="185" spans="1:6" x14ac:dyDescent="0.25">
      <c r="A185" s="155">
        <v>2024</v>
      </c>
      <c r="B185" s="155" t="s">
        <v>50</v>
      </c>
      <c r="C185" s="155" t="s">
        <v>110</v>
      </c>
      <c r="D185" s="155" t="s">
        <v>116</v>
      </c>
      <c r="E185" s="155" t="s">
        <v>121</v>
      </c>
      <c r="F185" s="23">
        <v>100</v>
      </c>
    </row>
    <row r="186" spans="1:6" x14ac:dyDescent="0.25">
      <c r="A186" s="155">
        <v>2024</v>
      </c>
      <c r="B186" s="155" t="s">
        <v>50</v>
      </c>
      <c r="C186" s="155" t="s">
        <v>111</v>
      </c>
      <c r="D186" s="155" t="s">
        <v>113</v>
      </c>
      <c r="E186" s="155" t="s">
        <v>121</v>
      </c>
      <c r="F186" s="23">
        <v>91</v>
      </c>
    </row>
    <row r="187" spans="1:6" x14ac:dyDescent="0.25">
      <c r="A187" s="155">
        <v>2024</v>
      </c>
      <c r="B187" s="155" t="s">
        <v>50</v>
      </c>
      <c r="C187" s="155" t="s">
        <v>111</v>
      </c>
      <c r="D187" s="155" t="s">
        <v>114</v>
      </c>
      <c r="E187" s="155" t="s">
        <v>121</v>
      </c>
      <c r="F187" s="23">
        <v>21</v>
      </c>
    </row>
    <row r="188" spans="1:6" x14ac:dyDescent="0.25">
      <c r="A188" s="155">
        <v>2024</v>
      </c>
      <c r="B188" s="155" t="s">
        <v>50</v>
      </c>
      <c r="C188" s="155" t="s">
        <v>111</v>
      </c>
      <c r="D188" s="155" t="s">
        <v>115</v>
      </c>
      <c r="E188" s="155" t="s">
        <v>121</v>
      </c>
      <c r="F188" s="23">
        <v>10</v>
      </c>
    </row>
    <row r="189" spans="1:6" x14ac:dyDescent="0.25">
      <c r="A189" s="155">
        <v>2024</v>
      </c>
      <c r="B189" s="155" t="s">
        <v>50</v>
      </c>
      <c r="C189" s="155" t="s">
        <v>111</v>
      </c>
      <c r="D189" s="155" t="s">
        <v>116</v>
      </c>
      <c r="E189" s="155" t="s">
        <v>121</v>
      </c>
      <c r="F189" s="23">
        <v>122</v>
      </c>
    </row>
    <row r="190" spans="1:6" x14ac:dyDescent="0.25">
      <c r="A190" s="155">
        <v>2024</v>
      </c>
      <c r="B190" s="155" t="s">
        <v>50</v>
      </c>
      <c r="C190" s="155" t="s">
        <v>112</v>
      </c>
      <c r="D190" s="155" t="s">
        <v>113</v>
      </c>
      <c r="E190" s="155" t="s">
        <v>121</v>
      </c>
      <c r="F190" s="23">
        <v>91</v>
      </c>
    </row>
    <row r="191" spans="1:6" x14ac:dyDescent="0.25">
      <c r="A191" s="155">
        <v>2024</v>
      </c>
      <c r="B191" s="155" t="s">
        <v>50</v>
      </c>
      <c r="C191" s="155" t="s">
        <v>112</v>
      </c>
      <c r="D191" s="155" t="s">
        <v>114</v>
      </c>
      <c r="E191" s="155" t="s">
        <v>121</v>
      </c>
      <c r="F191" s="23">
        <v>11</v>
      </c>
    </row>
    <row r="192" spans="1:6" x14ac:dyDescent="0.25">
      <c r="A192" s="155">
        <v>2024</v>
      </c>
      <c r="B192" s="155" t="s">
        <v>50</v>
      </c>
      <c r="C192" s="155" t="s">
        <v>112</v>
      </c>
      <c r="D192" s="155" t="s">
        <v>115</v>
      </c>
      <c r="E192" s="155" t="s">
        <v>121</v>
      </c>
      <c r="F192" s="23">
        <v>8</v>
      </c>
    </row>
    <row r="193" spans="1:6" x14ac:dyDescent="0.25">
      <c r="A193" s="155">
        <v>2024</v>
      </c>
      <c r="B193" s="155" t="s">
        <v>50</v>
      </c>
      <c r="C193" s="155" t="s">
        <v>112</v>
      </c>
      <c r="D193" s="155" t="s">
        <v>116</v>
      </c>
      <c r="E193" s="155" t="s">
        <v>121</v>
      </c>
      <c r="F193" s="23">
        <v>110</v>
      </c>
    </row>
    <row r="194" spans="1:6" x14ac:dyDescent="0.25">
      <c r="A194" s="155">
        <v>2024</v>
      </c>
      <c r="B194" s="155" t="s">
        <v>51</v>
      </c>
      <c r="C194" s="155" t="s">
        <v>66</v>
      </c>
      <c r="D194" s="155" t="s">
        <v>113</v>
      </c>
      <c r="E194" s="155" t="s">
        <v>121</v>
      </c>
      <c r="F194" s="23">
        <v>1116</v>
      </c>
    </row>
    <row r="195" spans="1:6" x14ac:dyDescent="0.25">
      <c r="A195" s="155">
        <v>2024</v>
      </c>
      <c r="B195" s="155" t="s">
        <v>51</v>
      </c>
      <c r="C195" s="155" t="s">
        <v>66</v>
      </c>
      <c r="D195" s="155" t="s">
        <v>114</v>
      </c>
      <c r="E195" s="155" t="s">
        <v>121</v>
      </c>
      <c r="F195" s="23">
        <v>175</v>
      </c>
    </row>
    <row r="196" spans="1:6" x14ac:dyDescent="0.25">
      <c r="A196" s="155">
        <v>2024</v>
      </c>
      <c r="B196" s="155" t="s">
        <v>51</v>
      </c>
      <c r="C196" s="155" t="s">
        <v>66</v>
      </c>
      <c r="D196" s="155" t="s">
        <v>115</v>
      </c>
      <c r="E196" s="155" t="s">
        <v>121</v>
      </c>
      <c r="F196" s="23">
        <v>150</v>
      </c>
    </row>
    <row r="197" spans="1:6" x14ac:dyDescent="0.25">
      <c r="A197" s="155">
        <v>2024</v>
      </c>
      <c r="B197" s="155" t="s">
        <v>51</v>
      </c>
      <c r="C197" s="155" t="s">
        <v>66</v>
      </c>
      <c r="D197" s="155" t="s">
        <v>116</v>
      </c>
      <c r="E197" s="155" t="s">
        <v>121</v>
      </c>
      <c r="F197" s="23">
        <v>1441</v>
      </c>
    </row>
    <row r="198" spans="1:6" x14ac:dyDescent="0.25">
      <c r="A198" s="155">
        <v>2024</v>
      </c>
      <c r="B198" s="155" t="s">
        <v>51</v>
      </c>
      <c r="C198" s="155" t="s">
        <v>102</v>
      </c>
      <c r="D198" s="155" t="s">
        <v>113</v>
      </c>
      <c r="E198" s="155" t="s">
        <v>121</v>
      </c>
      <c r="F198" s="23">
        <v>292</v>
      </c>
    </row>
    <row r="199" spans="1:6" x14ac:dyDescent="0.25">
      <c r="A199" s="155">
        <v>2024</v>
      </c>
      <c r="B199" s="155" t="s">
        <v>51</v>
      </c>
      <c r="C199" s="155" t="s">
        <v>102</v>
      </c>
      <c r="D199" s="155" t="s">
        <v>114</v>
      </c>
      <c r="E199" s="155" t="s">
        <v>121</v>
      </c>
      <c r="F199" s="23">
        <v>50</v>
      </c>
    </row>
    <row r="200" spans="1:6" x14ac:dyDescent="0.25">
      <c r="A200" s="155">
        <v>2024</v>
      </c>
      <c r="B200" s="155" t="s">
        <v>51</v>
      </c>
      <c r="C200" s="155" t="s">
        <v>102</v>
      </c>
      <c r="D200" s="155" t="s">
        <v>115</v>
      </c>
      <c r="E200" s="155" t="s">
        <v>121</v>
      </c>
      <c r="F200" s="23">
        <v>27</v>
      </c>
    </row>
    <row r="201" spans="1:6" x14ac:dyDescent="0.25">
      <c r="A201" s="155">
        <v>2024</v>
      </c>
      <c r="B201" s="155" t="s">
        <v>51</v>
      </c>
      <c r="C201" s="155" t="s">
        <v>102</v>
      </c>
      <c r="D201" s="155" t="s">
        <v>116</v>
      </c>
      <c r="E201" s="155" t="s">
        <v>121</v>
      </c>
      <c r="F201" s="23">
        <v>369</v>
      </c>
    </row>
    <row r="202" spans="1:6" x14ac:dyDescent="0.25">
      <c r="A202" s="155">
        <v>2024</v>
      </c>
      <c r="B202" s="155" t="s">
        <v>51</v>
      </c>
      <c r="C202" s="155" t="s">
        <v>103</v>
      </c>
      <c r="D202" s="155" t="s">
        <v>113</v>
      </c>
      <c r="E202" s="155" t="s">
        <v>121</v>
      </c>
      <c r="F202" s="23">
        <v>54</v>
      </c>
    </row>
    <row r="203" spans="1:6" x14ac:dyDescent="0.25">
      <c r="A203" s="155">
        <v>2024</v>
      </c>
      <c r="B203" s="155" t="s">
        <v>51</v>
      </c>
      <c r="C203" s="155" t="s">
        <v>103</v>
      </c>
      <c r="D203" s="155" t="s">
        <v>114</v>
      </c>
      <c r="E203" s="155" t="s">
        <v>121</v>
      </c>
      <c r="F203" s="23">
        <v>9</v>
      </c>
    </row>
    <row r="204" spans="1:6" x14ac:dyDescent="0.25">
      <c r="A204" s="155">
        <v>2024</v>
      </c>
      <c r="B204" s="155" t="s">
        <v>51</v>
      </c>
      <c r="C204" s="155" t="s">
        <v>103</v>
      </c>
      <c r="D204" s="155" t="s">
        <v>115</v>
      </c>
      <c r="E204" s="155" t="s">
        <v>121</v>
      </c>
      <c r="F204" s="23">
        <v>7</v>
      </c>
    </row>
    <row r="205" spans="1:6" x14ac:dyDescent="0.25">
      <c r="A205" s="155">
        <v>2024</v>
      </c>
      <c r="B205" s="155" t="s">
        <v>51</v>
      </c>
      <c r="C205" s="155" t="s">
        <v>103</v>
      </c>
      <c r="D205" s="155" t="s">
        <v>116</v>
      </c>
      <c r="E205" s="155" t="s">
        <v>121</v>
      </c>
      <c r="F205" s="23">
        <v>70</v>
      </c>
    </row>
    <row r="206" spans="1:6" x14ac:dyDescent="0.25">
      <c r="A206" s="155">
        <v>2024</v>
      </c>
      <c r="B206" s="155" t="s">
        <v>51</v>
      </c>
      <c r="C206" s="155" t="s">
        <v>104</v>
      </c>
      <c r="D206" s="155" t="s">
        <v>113</v>
      </c>
      <c r="E206" s="155" t="s">
        <v>121</v>
      </c>
      <c r="F206" s="23">
        <v>85</v>
      </c>
    </row>
    <row r="207" spans="1:6" x14ac:dyDescent="0.25">
      <c r="A207" s="155">
        <v>2024</v>
      </c>
      <c r="B207" s="155" t="s">
        <v>51</v>
      </c>
      <c r="C207" s="155" t="s">
        <v>104</v>
      </c>
      <c r="D207" s="155" t="s">
        <v>114</v>
      </c>
      <c r="E207" s="155" t="s">
        <v>121</v>
      </c>
      <c r="F207" s="23">
        <v>9</v>
      </c>
    </row>
    <row r="208" spans="1:6" x14ac:dyDescent="0.25">
      <c r="A208" s="155">
        <v>2024</v>
      </c>
      <c r="B208" s="155" t="s">
        <v>51</v>
      </c>
      <c r="C208" s="155" t="s">
        <v>104</v>
      </c>
      <c r="D208" s="155" t="s">
        <v>115</v>
      </c>
      <c r="E208" s="155" t="s">
        <v>121</v>
      </c>
      <c r="F208" s="23">
        <v>17</v>
      </c>
    </row>
    <row r="209" spans="1:6" x14ac:dyDescent="0.25">
      <c r="A209" s="155">
        <v>2024</v>
      </c>
      <c r="B209" s="155" t="s">
        <v>51</v>
      </c>
      <c r="C209" s="155" t="s">
        <v>104</v>
      </c>
      <c r="D209" s="155" t="s">
        <v>116</v>
      </c>
      <c r="E209" s="155" t="s">
        <v>121</v>
      </c>
      <c r="F209" s="23">
        <v>111</v>
      </c>
    </row>
    <row r="210" spans="1:6" x14ac:dyDescent="0.25">
      <c r="A210" s="155">
        <v>2024</v>
      </c>
      <c r="B210" s="155" t="s">
        <v>51</v>
      </c>
      <c r="C210" s="155" t="s">
        <v>105</v>
      </c>
      <c r="D210" s="155" t="s">
        <v>113</v>
      </c>
      <c r="E210" s="155" t="s">
        <v>121</v>
      </c>
      <c r="F210" s="23">
        <v>92</v>
      </c>
    </row>
    <row r="211" spans="1:6" x14ac:dyDescent="0.25">
      <c r="A211" s="155">
        <v>2024</v>
      </c>
      <c r="B211" s="155" t="s">
        <v>51</v>
      </c>
      <c r="C211" s="155" t="s">
        <v>105</v>
      </c>
      <c r="D211" s="155" t="s">
        <v>114</v>
      </c>
      <c r="E211" s="155" t="s">
        <v>121</v>
      </c>
      <c r="F211" s="23">
        <v>11</v>
      </c>
    </row>
    <row r="212" spans="1:6" x14ac:dyDescent="0.25">
      <c r="A212" s="155">
        <v>2024</v>
      </c>
      <c r="B212" s="155" t="s">
        <v>51</v>
      </c>
      <c r="C212" s="155" t="s">
        <v>105</v>
      </c>
      <c r="D212" s="155" t="s">
        <v>115</v>
      </c>
      <c r="E212" s="155" t="s">
        <v>121</v>
      </c>
      <c r="F212" s="23">
        <v>11</v>
      </c>
    </row>
    <row r="213" spans="1:6" x14ac:dyDescent="0.25">
      <c r="A213" s="155">
        <v>2024</v>
      </c>
      <c r="B213" s="155" t="s">
        <v>51</v>
      </c>
      <c r="C213" s="155" t="s">
        <v>105</v>
      </c>
      <c r="D213" s="155" t="s">
        <v>116</v>
      </c>
      <c r="E213" s="155" t="s">
        <v>121</v>
      </c>
      <c r="F213" s="23">
        <v>114</v>
      </c>
    </row>
    <row r="214" spans="1:6" x14ac:dyDescent="0.25">
      <c r="A214" s="155">
        <v>2024</v>
      </c>
      <c r="B214" s="155" t="s">
        <v>51</v>
      </c>
      <c r="C214" s="155" t="s">
        <v>106</v>
      </c>
      <c r="D214" s="155" t="s">
        <v>113</v>
      </c>
      <c r="E214" s="155" t="s">
        <v>121</v>
      </c>
      <c r="F214" s="23">
        <v>117</v>
      </c>
    </row>
    <row r="215" spans="1:6" x14ac:dyDescent="0.25">
      <c r="A215" s="155">
        <v>2024</v>
      </c>
      <c r="B215" s="155" t="s">
        <v>51</v>
      </c>
      <c r="C215" s="155" t="s">
        <v>106</v>
      </c>
      <c r="D215" s="155" t="s">
        <v>114</v>
      </c>
      <c r="E215" s="155" t="s">
        <v>121</v>
      </c>
      <c r="F215" s="23">
        <v>18</v>
      </c>
    </row>
    <row r="216" spans="1:6" x14ac:dyDescent="0.25">
      <c r="A216" s="155">
        <v>2024</v>
      </c>
      <c r="B216" s="155" t="s">
        <v>51</v>
      </c>
      <c r="C216" s="155" t="s">
        <v>106</v>
      </c>
      <c r="D216" s="155" t="s">
        <v>115</v>
      </c>
      <c r="E216" s="155" t="s">
        <v>121</v>
      </c>
      <c r="F216" s="23">
        <v>11</v>
      </c>
    </row>
    <row r="217" spans="1:6" x14ac:dyDescent="0.25">
      <c r="A217" s="155">
        <v>2024</v>
      </c>
      <c r="B217" s="155" t="s">
        <v>51</v>
      </c>
      <c r="C217" s="155" t="s">
        <v>106</v>
      </c>
      <c r="D217" s="155" t="s">
        <v>116</v>
      </c>
      <c r="E217" s="155" t="s">
        <v>121</v>
      </c>
      <c r="F217" s="23">
        <v>146</v>
      </c>
    </row>
    <row r="218" spans="1:6" x14ac:dyDescent="0.25">
      <c r="A218" s="155">
        <v>2024</v>
      </c>
      <c r="B218" s="155" t="s">
        <v>51</v>
      </c>
      <c r="C218" s="155" t="s">
        <v>107</v>
      </c>
      <c r="D218" s="155" t="s">
        <v>113</v>
      </c>
      <c r="E218" s="155" t="s">
        <v>121</v>
      </c>
      <c r="F218" s="23">
        <v>74</v>
      </c>
    </row>
    <row r="219" spans="1:6" x14ac:dyDescent="0.25">
      <c r="A219" s="155">
        <v>2024</v>
      </c>
      <c r="B219" s="155" t="s">
        <v>51</v>
      </c>
      <c r="C219" s="155" t="s">
        <v>107</v>
      </c>
      <c r="D219" s="155" t="s">
        <v>114</v>
      </c>
      <c r="E219" s="155" t="s">
        <v>121</v>
      </c>
      <c r="F219" s="23">
        <v>6</v>
      </c>
    </row>
    <row r="220" spans="1:6" x14ac:dyDescent="0.25">
      <c r="A220" s="155">
        <v>2024</v>
      </c>
      <c r="B220" s="155" t="s">
        <v>51</v>
      </c>
      <c r="C220" s="155" t="s">
        <v>107</v>
      </c>
      <c r="D220" s="155" t="s">
        <v>115</v>
      </c>
      <c r="E220" s="155" t="s">
        <v>121</v>
      </c>
      <c r="F220" s="23">
        <v>11</v>
      </c>
    </row>
    <row r="221" spans="1:6" x14ac:dyDescent="0.25">
      <c r="A221" s="155">
        <v>2024</v>
      </c>
      <c r="B221" s="155" t="s">
        <v>51</v>
      </c>
      <c r="C221" s="155" t="s">
        <v>107</v>
      </c>
      <c r="D221" s="155" t="s">
        <v>116</v>
      </c>
      <c r="E221" s="155" t="s">
        <v>121</v>
      </c>
      <c r="F221" s="23">
        <v>91</v>
      </c>
    </row>
    <row r="222" spans="1:6" x14ac:dyDescent="0.25">
      <c r="A222" s="155">
        <v>2024</v>
      </c>
      <c r="B222" s="155" t="s">
        <v>51</v>
      </c>
      <c r="C222" s="155" t="s">
        <v>108</v>
      </c>
      <c r="D222" s="155" t="s">
        <v>113</v>
      </c>
      <c r="E222" s="155" t="s">
        <v>121</v>
      </c>
      <c r="F222" s="23">
        <v>53</v>
      </c>
    </row>
    <row r="223" spans="1:6" x14ac:dyDescent="0.25">
      <c r="A223" s="155">
        <v>2024</v>
      </c>
      <c r="B223" s="155" t="s">
        <v>51</v>
      </c>
      <c r="C223" s="155" t="s">
        <v>108</v>
      </c>
      <c r="D223" s="155" t="s">
        <v>114</v>
      </c>
      <c r="E223" s="155" t="s">
        <v>121</v>
      </c>
      <c r="F223" s="23">
        <v>7</v>
      </c>
    </row>
    <row r="224" spans="1:6" x14ac:dyDescent="0.25">
      <c r="A224" s="155">
        <v>2024</v>
      </c>
      <c r="B224" s="155" t="s">
        <v>51</v>
      </c>
      <c r="C224" s="155" t="s">
        <v>108</v>
      </c>
      <c r="D224" s="155" t="s">
        <v>115</v>
      </c>
      <c r="E224" s="155" t="s">
        <v>121</v>
      </c>
      <c r="F224" s="23">
        <v>6</v>
      </c>
    </row>
    <row r="225" spans="1:6" x14ac:dyDescent="0.25">
      <c r="A225" s="155">
        <v>2024</v>
      </c>
      <c r="B225" s="155" t="s">
        <v>51</v>
      </c>
      <c r="C225" s="155" t="s">
        <v>108</v>
      </c>
      <c r="D225" s="155" t="s">
        <v>116</v>
      </c>
      <c r="E225" s="155" t="s">
        <v>121</v>
      </c>
      <c r="F225" s="23">
        <v>66</v>
      </c>
    </row>
    <row r="226" spans="1:6" x14ac:dyDescent="0.25">
      <c r="A226" s="155">
        <v>2024</v>
      </c>
      <c r="B226" s="155" t="s">
        <v>51</v>
      </c>
      <c r="C226" s="155" t="s">
        <v>109</v>
      </c>
      <c r="D226" s="155" t="s">
        <v>113</v>
      </c>
      <c r="E226" s="155" t="s">
        <v>121</v>
      </c>
      <c r="F226" s="23">
        <v>95</v>
      </c>
    </row>
    <row r="227" spans="1:6" x14ac:dyDescent="0.25">
      <c r="A227" s="155">
        <v>2024</v>
      </c>
      <c r="B227" s="155" t="s">
        <v>51</v>
      </c>
      <c r="C227" s="155" t="s">
        <v>109</v>
      </c>
      <c r="D227" s="155" t="s">
        <v>114</v>
      </c>
      <c r="E227" s="155" t="s">
        <v>121</v>
      </c>
      <c r="F227" s="23">
        <v>19</v>
      </c>
    </row>
    <row r="228" spans="1:6" x14ac:dyDescent="0.25">
      <c r="A228" s="155">
        <v>2024</v>
      </c>
      <c r="B228" s="155" t="s">
        <v>51</v>
      </c>
      <c r="C228" s="155" t="s">
        <v>109</v>
      </c>
      <c r="D228" s="155" t="s">
        <v>115</v>
      </c>
      <c r="E228" s="155" t="s">
        <v>121</v>
      </c>
      <c r="F228" s="23">
        <v>17</v>
      </c>
    </row>
    <row r="229" spans="1:6" x14ac:dyDescent="0.25">
      <c r="A229" s="155">
        <v>2024</v>
      </c>
      <c r="B229" s="155" t="s">
        <v>51</v>
      </c>
      <c r="C229" s="155" t="s">
        <v>109</v>
      </c>
      <c r="D229" s="155" t="s">
        <v>116</v>
      </c>
      <c r="E229" s="155" t="s">
        <v>121</v>
      </c>
      <c r="F229" s="23">
        <v>131</v>
      </c>
    </row>
    <row r="230" spans="1:6" x14ac:dyDescent="0.25">
      <c r="A230" s="155">
        <v>2024</v>
      </c>
      <c r="B230" s="155" t="s">
        <v>51</v>
      </c>
      <c r="C230" s="155" t="s">
        <v>110</v>
      </c>
      <c r="D230" s="155" t="s">
        <v>113</v>
      </c>
      <c r="E230" s="155" t="s">
        <v>121</v>
      </c>
      <c r="F230" s="23">
        <v>57</v>
      </c>
    </row>
    <row r="231" spans="1:6" x14ac:dyDescent="0.25">
      <c r="A231" s="155">
        <v>2024</v>
      </c>
      <c r="B231" s="155" t="s">
        <v>51</v>
      </c>
      <c r="C231" s="155" t="s">
        <v>110</v>
      </c>
      <c r="D231" s="155" t="s">
        <v>114</v>
      </c>
      <c r="E231" s="155" t="s">
        <v>121</v>
      </c>
      <c r="F231" s="23">
        <v>17</v>
      </c>
    </row>
    <row r="232" spans="1:6" x14ac:dyDescent="0.25">
      <c r="A232" s="155">
        <v>2024</v>
      </c>
      <c r="B232" s="155" t="s">
        <v>51</v>
      </c>
      <c r="C232" s="155" t="s">
        <v>110</v>
      </c>
      <c r="D232" s="155" t="s">
        <v>115</v>
      </c>
      <c r="E232" s="155" t="s">
        <v>121</v>
      </c>
      <c r="F232" s="23">
        <v>9</v>
      </c>
    </row>
    <row r="233" spans="1:6" x14ac:dyDescent="0.25">
      <c r="A233" s="155">
        <v>2024</v>
      </c>
      <c r="B233" s="155" t="s">
        <v>51</v>
      </c>
      <c r="C233" s="155" t="s">
        <v>110</v>
      </c>
      <c r="D233" s="155" t="s">
        <v>116</v>
      </c>
      <c r="E233" s="155" t="s">
        <v>121</v>
      </c>
      <c r="F233" s="23">
        <v>83</v>
      </c>
    </row>
    <row r="234" spans="1:6" x14ac:dyDescent="0.25">
      <c r="A234" s="155">
        <v>2024</v>
      </c>
      <c r="B234" s="155" t="s">
        <v>51</v>
      </c>
      <c r="C234" s="155" t="s">
        <v>111</v>
      </c>
      <c r="D234" s="155" t="s">
        <v>113</v>
      </c>
      <c r="E234" s="155" t="s">
        <v>121</v>
      </c>
      <c r="F234" s="23">
        <v>108</v>
      </c>
    </row>
    <row r="235" spans="1:6" x14ac:dyDescent="0.25">
      <c r="A235" s="155">
        <v>2024</v>
      </c>
      <c r="B235" s="155" t="s">
        <v>51</v>
      </c>
      <c r="C235" s="155" t="s">
        <v>111</v>
      </c>
      <c r="D235" s="155" t="s">
        <v>114</v>
      </c>
      <c r="E235" s="155" t="s">
        <v>121</v>
      </c>
      <c r="F235" s="23">
        <v>17</v>
      </c>
    </row>
    <row r="236" spans="1:6" x14ac:dyDescent="0.25">
      <c r="A236" s="155">
        <v>2024</v>
      </c>
      <c r="B236" s="155" t="s">
        <v>51</v>
      </c>
      <c r="C236" s="155" t="s">
        <v>111</v>
      </c>
      <c r="D236" s="155" t="s">
        <v>115</v>
      </c>
      <c r="E236" s="155" t="s">
        <v>121</v>
      </c>
      <c r="F236" s="23">
        <v>19</v>
      </c>
    </row>
    <row r="237" spans="1:6" x14ac:dyDescent="0.25">
      <c r="A237" s="155">
        <v>2024</v>
      </c>
      <c r="B237" s="155" t="s">
        <v>51</v>
      </c>
      <c r="C237" s="155" t="s">
        <v>111</v>
      </c>
      <c r="D237" s="155" t="s">
        <v>116</v>
      </c>
      <c r="E237" s="155" t="s">
        <v>121</v>
      </c>
      <c r="F237" s="23">
        <v>144</v>
      </c>
    </row>
    <row r="238" spans="1:6" x14ac:dyDescent="0.25">
      <c r="A238" s="155">
        <v>2024</v>
      </c>
      <c r="B238" s="155" t="s">
        <v>51</v>
      </c>
      <c r="C238" s="155" t="s">
        <v>112</v>
      </c>
      <c r="D238" s="155" t="s">
        <v>113</v>
      </c>
      <c r="E238" s="155" t="s">
        <v>121</v>
      </c>
      <c r="F238" s="23">
        <v>89</v>
      </c>
    </row>
    <row r="239" spans="1:6" x14ac:dyDescent="0.25">
      <c r="A239" s="155">
        <v>2024</v>
      </c>
      <c r="B239" s="155" t="s">
        <v>51</v>
      </c>
      <c r="C239" s="155" t="s">
        <v>112</v>
      </c>
      <c r="D239" s="155" t="s">
        <v>114</v>
      </c>
      <c r="E239" s="155" t="s">
        <v>121</v>
      </c>
      <c r="F239" s="23">
        <v>12</v>
      </c>
    </row>
    <row r="240" spans="1:6" x14ac:dyDescent="0.25">
      <c r="A240" s="155">
        <v>2024</v>
      </c>
      <c r="B240" s="155" t="s">
        <v>51</v>
      </c>
      <c r="C240" s="155" t="s">
        <v>112</v>
      </c>
      <c r="D240" s="155" t="s">
        <v>115</v>
      </c>
      <c r="E240" s="155" t="s">
        <v>121</v>
      </c>
      <c r="F240" s="23">
        <v>15</v>
      </c>
    </row>
    <row r="241" spans="1:6" x14ac:dyDescent="0.25">
      <c r="A241" s="155">
        <v>2024</v>
      </c>
      <c r="B241" s="155" t="s">
        <v>51</v>
      </c>
      <c r="C241" s="155" t="s">
        <v>112</v>
      </c>
      <c r="D241" s="155" t="s">
        <v>116</v>
      </c>
      <c r="E241" s="155" t="s">
        <v>121</v>
      </c>
      <c r="F241" s="23">
        <v>116</v>
      </c>
    </row>
    <row r="242" spans="1:6" x14ac:dyDescent="0.25">
      <c r="A242" s="155">
        <v>2024</v>
      </c>
      <c r="B242" s="155" t="s">
        <v>52</v>
      </c>
      <c r="C242" s="155" t="s">
        <v>66</v>
      </c>
      <c r="D242" s="155" t="s">
        <v>113</v>
      </c>
      <c r="E242" s="155" t="s">
        <v>121</v>
      </c>
      <c r="F242" s="23">
        <v>1181</v>
      </c>
    </row>
    <row r="243" spans="1:6" x14ac:dyDescent="0.25">
      <c r="A243" s="155">
        <v>2024</v>
      </c>
      <c r="B243" s="155" t="s">
        <v>52</v>
      </c>
      <c r="C243" s="155" t="s">
        <v>66</v>
      </c>
      <c r="D243" s="155" t="s">
        <v>114</v>
      </c>
      <c r="E243" s="155" t="s">
        <v>121</v>
      </c>
      <c r="F243" s="23">
        <v>189</v>
      </c>
    </row>
    <row r="244" spans="1:6" x14ac:dyDescent="0.25">
      <c r="A244" s="155">
        <v>2024</v>
      </c>
      <c r="B244" s="155" t="s">
        <v>52</v>
      </c>
      <c r="C244" s="155" t="s">
        <v>66</v>
      </c>
      <c r="D244" s="155" t="s">
        <v>115</v>
      </c>
      <c r="E244" s="155" t="s">
        <v>121</v>
      </c>
      <c r="F244" s="23">
        <v>179</v>
      </c>
    </row>
    <row r="245" spans="1:6" x14ac:dyDescent="0.25">
      <c r="A245" s="155">
        <v>2024</v>
      </c>
      <c r="B245" s="155" t="s">
        <v>52</v>
      </c>
      <c r="C245" s="155" t="s">
        <v>66</v>
      </c>
      <c r="D245" s="155" t="s">
        <v>116</v>
      </c>
      <c r="E245" s="155" t="s">
        <v>121</v>
      </c>
      <c r="F245" s="23">
        <v>1549</v>
      </c>
    </row>
    <row r="246" spans="1:6" x14ac:dyDescent="0.25">
      <c r="A246" s="155">
        <v>2024</v>
      </c>
      <c r="B246" s="155" t="s">
        <v>52</v>
      </c>
      <c r="C246" s="155" t="s">
        <v>102</v>
      </c>
      <c r="D246" s="155" t="s">
        <v>113</v>
      </c>
      <c r="E246" s="155" t="s">
        <v>121</v>
      </c>
      <c r="F246" s="23">
        <v>353</v>
      </c>
    </row>
    <row r="247" spans="1:6" x14ac:dyDescent="0.25">
      <c r="A247" s="155">
        <v>2024</v>
      </c>
      <c r="B247" s="155" t="s">
        <v>52</v>
      </c>
      <c r="C247" s="155" t="s">
        <v>102</v>
      </c>
      <c r="D247" s="155" t="s">
        <v>114</v>
      </c>
      <c r="E247" s="155" t="s">
        <v>121</v>
      </c>
      <c r="F247" s="23">
        <v>57</v>
      </c>
    </row>
    <row r="248" spans="1:6" x14ac:dyDescent="0.25">
      <c r="A248" s="155">
        <v>2024</v>
      </c>
      <c r="B248" s="155" t="s">
        <v>52</v>
      </c>
      <c r="C248" s="155" t="s">
        <v>102</v>
      </c>
      <c r="D248" s="155" t="s">
        <v>115</v>
      </c>
      <c r="E248" s="155" t="s">
        <v>121</v>
      </c>
      <c r="F248" s="23">
        <v>39</v>
      </c>
    </row>
    <row r="249" spans="1:6" x14ac:dyDescent="0.25">
      <c r="A249" s="155">
        <v>2024</v>
      </c>
      <c r="B249" s="155" t="s">
        <v>52</v>
      </c>
      <c r="C249" s="155" t="s">
        <v>102</v>
      </c>
      <c r="D249" s="155" t="s">
        <v>116</v>
      </c>
      <c r="E249" s="155" t="s">
        <v>121</v>
      </c>
      <c r="F249" s="23">
        <v>449</v>
      </c>
    </row>
    <row r="250" spans="1:6" x14ac:dyDescent="0.25">
      <c r="A250" s="155">
        <v>2024</v>
      </c>
      <c r="B250" s="155" t="s">
        <v>52</v>
      </c>
      <c r="C250" s="155" t="s">
        <v>103</v>
      </c>
      <c r="D250" s="155" t="s">
        <v>113</v>
      </c>
      <c r="E250" s="155" t="s">
        <v>121</v>
      </c>
      <c r="F250" s="23">
        <v>54</v>
      </c>
    </row>
    <row r="251" spans="1:6" x14ac:dyDescent="0.25">
      <c r="A251" s="155">
        <v>2024</v>
      </c>
      <c r="B251" s="155" t="s">
        <v>52</v>
      </c>
      <c r="C251" s="155" t="s">
        <v>103</v>
      </c>
      <c r="D251" s="155" t="s">
        <v>114</v>
      </c>
      <c r="E251" s="155" t="s">
        <v>121</v>
      </c>
      <c r="F251" s="23">
        <v>9</v>
      </c>
    </row>
    <row r="252" spans="1:6" x14ac:dyDescent="0.25">
      <c r="A252" s="155">
        <v>2024</v>
      </c>
      <c r="B252" s="155" t="s">
        <v>52</v>
      </c>
      <c r="C252" s="155" t="s">
        <v>103</v>
      </c>
      <c r="D252" s="155" t="s">
        <v>115</v>
      </c>
      <c r="E252" s="155" t="s">
        <v>121</v>
      </c>
      <c r="F252" s="23">
        <v>16</v>
      </c>
    </row>
    <row r="253" spans="1:6" x14ac:dyDescent="0.25">
      <c r="A253" s="155">
        <v>2024</v>
      </c>
      <c r="B253" s="155" t="s">
        <v>52</v>
      </c>
      <c r="C253" s="155" t="s">
        <v>103</v>
      </c>
      <c r="D253" s="155" t="s">
        <v>116</v>
      </c>
      <c r="E253" s="155" t="s">
        <v>121</v>
      </c>
      <c r="F253" s="23">
        <v>79</v>
      </c>
    </row>
    <row r="254" spans="1:6" x14ac:dyDescent="0.25">
      <c r="A254" s="155">
        <v>2024</v>
      </c>
      <c r="B254" s="155" t="s">
        <v>52</v>
      </c>
      <c r="C254" s="155" t="s">
        <v>104</v>
      </c>
      <c r="D254" s="155" t="s">
        <v>113</v>
      </c>
      <c r="E254" s="155" t="s">
        <v>121</v>
      </c>
      <c r="F254" s="23">
        <v>69</v>
      </c>
    </row>
    <row r="255" spans="1:6" x14ac:dyDescent="0.25">
      <c r="A255" s="155">
        <v>2024</v>
      </c>
      <c r="B255" s="155" t="s">
        <v>52</v>
      </c>
      <c r="C255" s="155" t="s">
        <v>104</v>
      </c>
      <c r="D255" s="155" t="s">
        <v>114</v>
      </c>
      <c r="E255" s="155" t="s">
        <v>121</v>
      </c>
      <c r="F255" s="23">
        <v>15</v>
      </c>
    </row>
    <row r="256" spans="1:6" x14ac:dyDescent="0.25">
      <c r="A256" s="155">
        <v>2024</v>
      </c>
      <c r="B256" s="155" t="s">
        <v>52</v>
      </c>
      <c r="C256" s="155" t="s">
        <v>104</v>
      </c>
      <c r="D256" s="155" t="s">
        <v>115</v>
      </c>
      <c r="E256" s="155" t="s">
        <v>121</v>
      </c>
      <c r="F256" s="23">
        <v>14</v>
      </c>
    </row>
    <row r="257" spans="1:6" x14ac:dyDescent="0.25">
      <c r="A257" s="155">
        <v>2024</v>
      </c>
      <c r="B257" s="155" t="s">
        <v>52</v>
      </c>
      <c r="C257" s="155" t="s">
        <v>104</v>
      </c>
      <c r="D257" s="155" t="s">
        <v>116</v>
      </c>
      <c r="E257" s="155" t="s">
        <v>121</v>
      </c>
      <c r="F257" s="23">
        <v>98</v>
      </c>
    </row>
    <row r="258" spans="1:6" x14ac:dyDescent="0.25">
      <c r="A258" s="155">
        <v>2024</v>
      </c>
      <c r="B258" s="155" t="s">
        <v>52</v>
      </c>
      <c r="C258" s="155" t="s">
        <v>105</v>
      </c>
      <c r="D258" s="155" t="s">
        <v>113</v>
      </c>
      <c r="E258" s="155" t="s">
        <v>121</v>
      </c>
      <c r="F258" s="23">
        <v>104</v>
      </c>
    </row>
    <row r="259" spans="1:6" x14ac:dyDescent="0.25">
      <c r="A259" s="155">
        <v>2024</v>
      </c>
      <c r="B259" s="155" t="s">
        <v>52</v>
      </c>
      <c r="C259" s="155" t="s">
        <v>105</v>
      </c>
      <c r="D259" s="155" t="s">
        <v>114</v>
      </c>
      <c r="E259" s="155" t="s">
        <v>121</v>
      </c>
      <c r="F259" s="23">
        <v>17</v>
      </c>
    </row>
    <row r="260" spans="1:6" x14ac:dyDescent="0.25">
      <c r="A260" s="155">
        <v>2024</v>
      </c>
      <c r="B260" s="155" t="s">
        <v>52</v>
      </c>
      <c r="C260" s="155" t="s">
        <v>105</v>
      </c>
      <c r="D260" s="155" t="s">
        <v>115</v>
      </c>
      <c r="E260" s="155" t="s">
        <v>121</v>
      </c>
      <c r="F260" s="23">
        <v>19</v>
      </c>
    </row>
    <row r="261" spans="1:6" x14ac:dyDescent="0.25">
      <c r="A261" s="155">
        <v>2024</v>
      </c>
      <c r="B261" s="155" t="s">
        <v>52</v>
      </c>
      <c r="C261" s="155" t="s">
        <v>105</v>
      </c>
      <c r="D261" s="155" t="s">
        <v>116</v>
      </c>
      <c r="E261" s="155" t="s">
        <v>121</v>
      </c>
      <c r="F261" s="23">
        <v>140</v>
      </c>
    </row>
    <row r="262" spans="1:6" x14ac:dyDescent="0.25">
      <c r="A262" s="155">
        <v>2024</v>
      </c>
      <c r="B262" s="155" t="s">
        <v>52</v>
      </c>
      <c r="C262" s="155" t="s">
        <v>106</v>
      </c>
      <c r="D262" s="155" t="s">
        <v>113</v>
      </c>
      <c r="E262" s="155" t="s">
        <v>121</v>
      </c>
      <c r="F262" s="23">
        <v>128</v>
      </c>
    </row>
    <row r="263" spans="1:6" x14ac:dyDescent="0.25">
      <c r="A263" s="155">
        <v>2024</v>
      </c>
      <c r="B263" s="155" t="s">
        <v>52</v>
      </c>
      <c r="C263" s="155" t="s">
        <v>106</v>
      </c>
      <c r="D263" s="155" t="s">
        <v>114</v>
      </c>
      <c r="E263" s="155" t="s">
        <v>121</v>
      </c>
      <c r="F263" s="23">
        <v>25</v>
      </c>
    </row>
    <row r="264" spans="1:6" x14ac:dyDescent="0.25">
      <c r="A264" s="155">
        <v>2024</v>
      </c>
      <c r="B264" s="155" t="s">
        <v>52</v>
      </c>
      <c r="C264" s="155" t="s">
        <v>106</v>
      </c>
      <c r="D264" s="155" t="s">
        <v>115</v>
      </c>
      <c r="E264" s="155" t="s">
        <v>121</v>
      </c>
      <c r="F264" s="23">
        <v>16</v>
      </c>
    </row>
    <row r="265" spans="1:6" x14ac:dyDescent="0.25">
      <c r="A265" s="155">
        <v>2024</v>
      </c>
      <c r="B265" s="155" t="s">
        <v>52</v>
      </c>
      <c r="C265" s="155" t="s">
        <v>106</v>
      </c>
      <c r="D265" s="155" t="s">
        <v>116</v>
      </c>
      <c r="E265" s="155" t="s">
        <v>121</v>
      </c>
      <c r="F265" s="23">
        <v>169</v>
      </c>
    </row>
    <row r="266" spans="1:6" x14ac:dyDescent="0.25">
      <c r="A266" s="155">
        <v>2024</v>
      </c>
      <c r="B266" s="155" t="s">
        <v>52</v>
      </c>
      <c r="C266" s="155" t="s">
        <v>107</v>
      </c>
      <c r="D266" s="155" t="s">
        <v>113</v>
      </c>
      <c r="E266" s="155" t="s">
        <v>121</v>
      </c>
      <c r="F266" s="23">
        <v>62</v>
      </c>
    </row>
    <row r="267" spans="1:6" x14ac:dyDescent="0.25">
      <c r="A267" s="155">
        <v>2024</v>
      </c>
      <c r="B267" s="155" t="s">
        <v>52</v>
      </c>
      <c r="C267" s="155" t="s">
        <v>107</v>
      </c>
      <c r="D267" s="155" t="s">
        <v>114</v>
      </c>
      <c r="E267" s="155" t="s">
        <v>121</v>
      </c>
      <c r="F267" s="23">
        <v>3</v>
      </c>
    </row>
    <row r="268" spans="1:6" x14ac:dyDescent="0.25">
      <c r="A268" s="155">
        <v>2024</v>
      </c>
      <c r="B268" s="155" t="s">
        <v>52</v>
      </c>
      <c r="C268" s="155" t="s">
        <v>107</v>
      </c>
      <c r="D268" s="155" t="s">
        <v>115</v>
      </c>
      <c r="E268" s="155" t="s">
        <v>121</v>
      </c>
      <c r="F268" s="23">
        <v>9</v>
      </c>
    </row>
    <row r="269" spans="1:6" x14ac:dyDescent="0.25">
      <c r="A269" s="155">
        <v>2024</v>
      </c>
      <c r="B269" s="155" t="s">
        <v>52</v>
      </c>
      <c r="C269" s="155" t="s">
        <v>107</v>
      </c>
      <c r="D269" s="155" t="s">
        <v>116</v>
      </c>
      <c r="E269" s="155" t="s">
        <v>121</v>
      </c>
      <c r="F269" s="23">
        <v>74</v>
      </c>
    </row>
    <row r="270" spans="1:6" x14ac:dyDescent="0.25">
      <c r="A270" s="155">
        <v>2024</v>
      </c>
      <c r="B270" s="155" t="s">
        <v>52</v>
      </c>
      <c r="C270" s="155" t="s">
        <v>108</v>
      </c>
      <c r="D270" s="155" t="s">
        <v>113</v>
      </c>
      <c r="E270" s="155" t="s">
        <v>121</v>
      </c>
      <c r="F270" s="23">
        <v>47</v>
      </c>
    </row>
    <row r="271" spans="1:6" x14ac:dyDescent="0.25">
      <c r="A271" s="155">
        <v>2024</v>
      </c>
      <c r="B271" s="155" t="s">
        <v>52</v>
      </c>
      <c r="C271" s="155" t="s">
        <v>108</v>
      </c>
      <c r="D271" s="155" t="s">
        <v>114</v>
      </c>
      <c r="E271" s="155" t="s">
        <v>121</v>
      </c>
      <c r="F271" s="23">
        <v>3</v>
      </c>
    </row>
    <row r="272" spans="1:6" x14ac:dyDescent="0.25">
      <c r="A272" s="155">
        <v>2024</v>
      </c>
      <c r="B272" s="155" t="s">
        <v>52</v>
      </c>
      <c r="C272" s="155" t="s">
        <v>108</v>
      </c>
      <c r="D272" s="155" t="s">
        <v>115</v>
      </c>
      <c r="E272" s="155" t="s">
        <v>121</v>
      </c>
      <c r="F272" s="23">
        <v>13</v>
      </c>
    </row>
    <row r="273" spans="1:6" x14ac:dyDescent="0.25">
      <c r="A273" s="155">
        <v>2024</v>
      </c>
      <c r="B273" s="155" t="s">
        <v>52</v>
      </c>
      <c r="C273" s="155" t="s">
        <v>108</v>
      </c>
      <c r="D273" s="155" t="s">
        <v>116</v>
      </c>
      <c r="E273" s="155" t="s">
        <v>121</v>
      </c>
      <c r="F273" s="23">
        <v>63</v>
      </c>
    </row>
    <row r="274" spans="1:6" x14ac:dyDescent="0.25">
      <c r="A274" s="155">
        <v>2024</v>
      </c>
      <c r="B274" s="155" t="s">
        <v>52</v>
      </c>
      <c r="C274" s="155" t="s">
        <v>109</v>
      </c>
      <c r="D274" s="155" t="s">
        <v>113</v>
      </c>
      <c r="E274" s="155" t="s">
        <v>121</v>
      </c>
      <c r="F274" s="23">
        <v>124</v>
      </c>
    </row>
    <row r="275" spans="1:6" x14ac:dyDescent="0.25">
      <c r="A275" s="155">
        <v>2024</v>
      </c>
      <c r="B275" s="155" t="s">
        <v>52</v>
      </c>
      <c r="C275" s="155" t="s">
        <v>109</v>
      </c>
      <c r="D275" s="155" t="s">
        <v>114</v>
      </c>
      <c r="E275" s="155" t="s">
        <v>121</v>
      </c>
      <c r="F275" s="23">
        <v>28</v>
      </c>
    </row>
    <row r="276" spans="1:6" x14ac:dyDescent="0.25">
      <c r="A276" s="155">
        <v>2024</v>
      </c>
      <c r="B276" s="155" t="s">
        <v>52</v>
      </c>
      <c r="C276" s="155" t="s">
        <v>109</v>
      </c>
      <c r="D276" s="155" t="s">
        <v>115</v>
      </c>
      <c r="E276" s="155" t="s">
        <v>121</v>
      </c>
      <c r="F276" s="23">
        <v>16</v>
      </c>
    </row>
    <row r="277" spans="1:6" x14ac:dyDescent="0.25">
      <c r="A277" s="155">
        <v>2024</v>
      </c>
      <c r="B277" s="155" t="s">
        <v>52</v>
      </c>
      <c r="C277" s="155" t="s">
        <v>109</v>
      </c>
      <c r="D277" s="155" t="s">
        <v>116</v>
      </c>
      <c r="E277" s="155" t="s">
        <v>121</v>
      </c>
      <c r="F277" s="23">
        <v>168</v>
      </c>
    </row>
    <row r="278" spans="1:6" x14ac:dyDescent="0.25">
      <c r="A278" s="155">
        <v>2024</v>
      </c>
      <c r="B278" s="155" t="s">
        <v>52</v>
      </c>
      <c r="C278" s="155" t="s">
        <v>110</v>
      </c>
      <c r="D278" s="155" t="s">
        <v>113</v>
      </c>
      <c r="E278" s="155" t="s">
        <v>121</v>
      </c>
      <c r="F278" s="23">
        <v>73</v>
      </c>
    </row>
    <row r="279" spans="1:6" x14ac:dyDescent="0.25">
      <c r="A279" s="155">
        <v>2024</v>
      </c>
      <c r="B279" s="155" t="s">
        <v>52</v>
      </c>
      <c r="C279" s="155" t="s">
        <v>110</v>
      </c>
      <c r="D279" s="155" t="s">
        <v>114</v>
      </c>
      <c r="E279" s="155" t="s">
        <v>121</v>
      </c>
      <c r="F279" s="23">
        <v>7</v>
      </c>
    </row>
    <row r="280" spans="1:6" x14ac:dyDescent="0.25">
      <c r="A280" s="155">
        <v>2024</v>
      </c>
      <c r="B280" s="155" t="s">
        <v>52</v>
      </c>
      <c r="C280" s="155" t="s">
        <v>110</v>
      </c>
      <c r="D280" s="155" t="s">
        <v>115</v>
      </c>
      <c r="E280" s="155" t="s">
        <v>121</v>
      </c>
      <c r="F280" s="23">
        <v>10</v>
      </c>
    </row>
    <row r="281" spans="1:6" x14ac:dyDescent="0.25">
      <c r="A281" s="155">
        <v>2024</v>
      </c>
      <c r="B281" s="155" t="s">
        <v>52</v>
      </c>
      <c r="C281" s="155" t="s">
        <v>110</v>
      </c>
      <c r="D281" s="155" t="s">
        <v>116</v>
      </c>
      <c r="E281" s="155" t="s">
        <v>121</v>
      </c>
      <c r="F281" s="23">
        <v>90</v>
      </c>
    </row>
    <row r="282" spans="1:6" x14ac:dyDescent="0.25">
      <c r="A282" s="155">
        <v>2024</v>
      </c>
      <c r="B282" s="155" t="s">
        <v>52</v>
      </c>
      <c r="C282" s="155" t="s">
        <v>111</v>
      </c>
      <c r="D282" s="155" t="s">
        <v>113</v>
      </c>
      <c r="E282" s="155" t="s">
        <v>121</v>
      </c>
      <c r="F282" s="23">
        <v>88</v>
      </c>
    </row>
    <row r="283" spans="1:6" x14ac:dyDescent="0.25">
      <c r="A283" s="155">
        <v>2024</v>
      </c>
      <c r="B283" s="155" t="s">
        <v>52</v>
      </c>
      <c r="C283" s="155" t="s">
        <v>111</v>
      </c>
      <c r="D283" s="155" t="s">
        <v>114</v>
      </c>
      <c r="E283" s="155" t="s">
        <v>121</v>
      </c>
      <c r="F283" s="23">
        <v>10</v>
      </c>
    </row>
    <row r="284" spans="1:6" x14ac:dyDescent="0.25">
      <c r="A284" s="155">
        <v>2024</v>
      </c>
      <c r="B284" s="155" t="s">
        <v>52</v>
      </c>
      <c r="C284" s="155" t="s">
        <v>111</v>
      </c>
      <c r="D284" s="155" t="s">
        <v>115</v>
      </c>
      <c r="E284" s="155" t="s">
        <v>121</v>
      </c>
      <c r="F284" s="23">
        <v>17</v>
      </c>
    </row>
    <row r="285" spans="1:6" x14ac:dyDescent="0.25">
      <c r="A285" s="155">
        <v>2024</v>
      </c>
      <c r="B285" s="155" t="s">
        <v>52</v>
      </c>
      <c r="C285" s="155" t="s">
        <v>111</v>
      </c>
      <c r="D285" s="155" t="s">
        <v>116</v>
      </c>
      <c r="E285" s="155" t="s">
        <v>121</v>
      </c>
      <c r="F285" s="23">
        <v>115</v>
      </c>
    </row>
    <row r="286" spans="1:6" x14ac:dyDescent="0.25">
      <c r="A286" s="155">
        <v>2024</v>
      </c>
      <c r="B286" s="155" t="s">
        <v>52</v>
      </c>
      <c r="C286" s="155" t="s">
        <v>112</v>
      </c>
      <c r="D286" s="155" t="s">
        <v>113</v>
      </c>
      <c r="E286" s="155" t="s">
        <v>121</v>
      </c>
      <c r="F286" s="23">
        <v>79</v>
      </c>
    </row>
    <row r="287" spans="1:6" x14ac:dyDescent="0.25">
      <c r="A287" s="155">
        <v>2024</v>
      </c>
      <c r="B287" s="155" t="s">
        <v>52</v>
      </c>
      <c r="C287" s="155" t="s">
        <v>112</v>
      </c>
      <c r="D287" s="155" t="s">
        <v>114</v>
      </c>
      <c r="E287" s="155" t="s">
        <v>121</v>
      </c>
      <c r="F287" s="23">
        <v>15</v>
      </c>
    </row>
    <row r="288" spans="1:6" x14ac:dyDescent="0.25">
      <c r="A288" s="155">
        <v>2024</v>
      </c>
      <c r="B288" s="155" t="s">
        <v>52</v>
      </c>
      <c r="C288" s="155" t="s">
        <v>112</v>
      </c>
      <c r="D288" s="155" t="s">
        <v>115</v>
      </c>
      <c r="E288" s="155" t="s">
        <v>121</v>
      </c>
      <c r="F288" s="23">
        <v>10</v>
      </c>
    </row>
    <row r="289" spans="1:6" x14ac:dyDescent="0.25">
      <c r="A289" s="155">
        <v>2024</v>
      </c>
      <c r="B289" s="155" t="s">
        <v>52</v>
      </c>
      <c r="C289" s="155" t="s">
        <v>112</v>
      </c>
      <c r="D289" s="155" t="s">
        <v>116</v>
      </c>
      <c r="E289" s="155" t="s">
        <v>121</v>
      </c>
      <c r="F289" s="23">
        <v>104</v>
      </c>
    </row>
    <row r="290" spans="1:6" x14ac:dyDescent="0.25">
      <c r="A290" s="155">
        <v>2024</v>
      </c>
      <c r="B290" s="155" t="s">
        <v>53</v>
      </c>
      <c r="C290" s="155" t="s">
        <v>66</v>
      </c>
      <c r="D290" s="155" t="s">
        <v>113</v>
      </c>
      <c r="E290" s="155" t="s">
        <v>121</v>
      </c>
      <c r="F290" s="23">
        <v>1236</v>
      </c>
    </row>
    <row r="291" spans="1:6" x14ac:dyDescent="0.25">
      <c r="A291" s="155">
        <v>2024</v>
      </c>
      <c r="B291" s="155" t="s">
        <v>53</v>
      </c>
      <c r="C291" s="155" t="s">
        <v>66</v>
      </c>
      <c r="D291" s="155" t="s">
        <v>114</v>
      </c>
      <c r="E291" s="155" t="s">
        <v>121</v>
      </c>
      <c r="F291" s="23">
        <v>179</v>
      </c>
    </row>
    <row r="292" spans="1:6" x14ac:dyDescent="0.25">
      <c r="A292" s="155">
        <v>2024</v>
      </c>
      <c r="B292" s="155" t="s">
        <v>53</v>
      </c>
      <c r="C292" s="155" t="s">
        <v>66</v>
      </c>
      <c r="D292" s="155" t="s">
        <v>115</v>
      </c>
      <c r="E292" s="155" t="s">
        <v>121</v>
      </c>
      <c r="F292" s="23">
        <v>177</v>
      </c>
    </row>
    <row r="293" spans="1:6" x14ac:dyDescent="0.25">
      <c r="A293" s="155">
        <v>2024</v>
      </c>
      <c r="B293" s="155" t="s">
        <v>53</v>
      </c>
      <c r="C293" s="155" t="s">
        <v>66</v>
      </c>
      <c r="D293" s="155" t="s">
        <v>116</v>
      </c>
      <c r="E293" s="155" t="s">
        <v>121</v>
      </c>
      <c r="F293" s="23">
        <v>1592</v>
      </c>
    </row>
    <row r="294" spans="1:6" x14ac:dyDescent="0.25">
      <c r="A294" s="155">
        <v>2024</v>
      </c>
      <c r="B294" s="155" t="s">
        <v>53</v>
      </c>
      <c r="C294" s="155" t="s">
        <v>102</v>
      </c>
      <c r="D294" s="155" t="s">
        <v>113</v>
      </c>
      <c r="E294" s="155" t="s">
        <v>121</v>
      </c>
      <c r="F294" s="23">
        <v>333</v>
      </c>
    </row>
    <row r="295" spans="1:6" x14ac:dyDescent="0.25">
      <c r="A295" s="155">
        <v>2024</v>
      </c>
      <c r="B295" s="155" t="s">
        <v>53</v>
      </c>
      <c r="C295" s="155" t="s">
        <v>102</v>
      </c>
      <c r="D295" s="155" t="s">
        <v>114</v>
      </c>
      <c r="E295" s="155" t="s">
        <v>121</v>
      </c>
      <c r="F295" s="23">
        <v>42</v>
      </c>
    </row>
    <row r="296" spans="1:6" x14ac:dyDescent="0.25">
      <c r="A296" s="155">
        <v>2024</v>
      </c>
      <c r="B296" s="155" t="s">
        <v>53</v>
      </c>
      <c r="C296" s="155" t="s">
        <v>102</v>
      </c>
      <c r="D296" s="155" t="s">
        <v>115</v>
      </c>
      <c r="E296" s="155" t="s">
        <v>121</v>
      </c>
      <c r="F296" s="23">
        <v>46</v>
      </c>
    </row>
    <row r="297" spans="1:6" x14ac:dyDescent="0.25">
      <c r="A297" s="155">
        <v>2024</v>
      </c>
      <c r="B297" s="155" t="s">
        <v>53</v>
      </c>
      <c r="C297" s="155" t="s">
        <v>102</v>
      </c>
      <c r="D297" s="155" t="s">
        <v>116</v>
      </c>
      <c r="E297" s="155" t="s">
        <v>121</v>
      </c>
      <c r="F297" s="23">
        <v>421</v>
      </c>
    </row>
    <row r="298" spans="1:6" x14ac:dyDescent="0.25">
      <c r="A298" s="155">
        <v>2024</v>
      </c>
      <c r="B298" s="155" t="s">
        <v>53</v>
      </c>
      <c r="C298" s="155" t="s">
        <v>103</v>
      </c>
      <c r="D298" s="155" t="s">
        <v>113</v>
      </c>
      <c r="E298" s="155" t="s">
        <v>121</v>
      </c>
      <c r="F298" s="23">
        <v>62</v>
      </c>
    </row>
    <row r="299" spans="1:6" x14ac:dyDescent="0.25">
      <c r="A299" s="155">
        <v>2024</v>
      </c>
      <c r="B299" s="155" t="s">
        <v>53</v>
      </c>
      <c r="C299" s="155" t="s">
        <v>103</v>
      </c>
      <c r="D299" s="155" t="s">
        <v>114</v>
      </c>
      <c r="E299" s="155" t="s">
        <v>121</v>
      </c>
      <c r="F299" s="23">
        <v>9</v>
      </c>
    </row>
    <row r="300" spans="1:6" x14ac:dyDescent="0.25">
      <c r="A300" s="155">
        <v>2024</v>
      </c>
      <c r="B300" s="155" t="s">
        <v>53</v>
      </c>
      <c r="C300" s="155" t="s">
        <v>103</v>
      </c>
      <c r="D300" s="155" t="s">
        <v>115</v>
      </c>
      <c r="E300" s="155" t="s">
        <v>121</v>
      </c>
      <c r="F300" s="23">
        <v>10</v>
      </c>
    </row>
    <row r="301" spans="1:6" x14ac:dyDescent="0.25">
      <c r="A301" s="155">
        <v>2024</v>
      </c>
      <c r="B301" s="155" t="s">
        <v>53</v>
      </c>
      <c r="C301" s="155" t="s">
        <v>103</v>
      </c>
      <c r="D301" s="155" t="s">
        <v>116</v>
      </c>
      <c r="E301" s="155" t="s">
        <v>121</v>
      </c>
      <c r="F301" s="23">
        <v>81</v>
      </c>
    </row>
    <row r="302" spans="1:6" x14ac:dyDescent="0.25">
      <c r="A302" s="155">
        <v>2024</v>
      </c>
      <c r="B302" s="155" t="s">
        <v>53</v>
      </c>
      <c r="C302" s="155" t="s">
        <v>104</v>
      </c>
      <c r="D302" s="155" t="s">
        <v>113</v>
      </c>
      <c r="E302" s="155" t="s">
        <v>121</v>
      </c>
      <c r="F302" s="23">
        <v>99</v>
      </c>
    </row>
    <row r="303" spans="1:6" x14ac:dyDescent="0.25">
      <c r="A303" s="155">
        <v>2024</v>
      </c>
      <c r="B303" s="155" t="s">
        <v>53</v>
      </c>
      <c r="C303" s="155" t="s">
        <v>104</v>
      </c>
      <c r="D303" s="155" t="s">
        <v>114</v>
      </c>
      <c r="E303" s="155" t="s">
        <v>121</v>
      </c>
      <c r="F303" s="23">
        <v>7</v>
      </c>
    </row>
    <row r="304" spans="1:6" x14ac:dyDescent="0.25">
      <c r="A304" s="155">
        <v>2024</v>
      </c>
      <c r="B304" s="155" t="s">
        <v>53</v>
      </c>
      <c r="C304" s="155" t="s">
        <v>104</v>
      </c>
      <c r="D304" s="155" t="s">
        <v>115</v>
      </c>
      <c r="E304" s="155" t="s">
        <v>121</v>
      </c>
      <c r="F304" s="23">
        <v>9</v>
      </c>
    </row>
    <row r="305" spans="1:6" x14ac:dyDescent="0.25">
      <c r="A305" s="155">
        <v>2024</v>
      </c>
      <c r="B305" s="155" t="s">
        <v>53</v>
      </c>
      <c r="C305" s="155" t="s">
        <v>104</v>
      </c>
      <c r="D305" s="155" t="s">
        <v>116</v>
      </c>
      <c r="E305" s="155" t="s">
        <v>121</v>
      </c>
      <c r="F305" s="23">
        <v>115</v>
      </c>
    </row>
    <row r="306" spans="1:6" x14ac:dyDescent="0.25">
      <c r="A306" s="155">
        <v>2024</v>
      </c>
      <c r="B306" s="155" t="s">
        <v>53</v>
      </c>
      <c r="C306" s="155" t="s">
        <v>105</v>
      </c>
      <c r="D306" s="155" t="s">
        <v>113</v>
      </c>
      <c r="E306" s="155" t="s">
        <v>121</v>
      </c>
      <c r="F306" s="23">
        <v>74</v>
      </c>
    </row>
    <row r="307" spans="1:6" x14ac:dyDescent="0.25">
      <c r="A307" s="155">
        <v>2024</v>
      </c>
      <c r="B307" s="155" t="s">
        <v>53</v>
      </c>
      <c r="C307" s="155" t="s">
        <v>105</v>
      </c>
      <c r="D307" s="155" t="s">
        <v>114</v>
      </c>
      <c r="E307" s="155" t="s">
        <v>121</v>
      </c>
      <c r="F307" s="23">
        <v>24</v>
      </c>
    </row>
    <row r="308" spans="1:6" x14ac:dyDescent="0.25">
      <c r="A308" s="155">
        <v>2024</v>
      </c>
      <c r="B308" s="155" t="s">
        <v>53</v>
      </c>
      <c r="C308" s="155" t="s">
        <v>105</v>
      </c>
      <c r="D308" s="155" t="s">
        <v>115</v>
      </c>
      <c r="E308" s="155" t="s">
        <v>121</v>
      </c>
      <c r="F308" s="23">
        <v>24</v>
      </c>
    </row>
    <row r="309" spans="1:6" x14ac:dyDescent="0.25">
      <c r="A309" s="155">
        <v>2024</v>
      </c>
      <c r="B309" s="155" t="s">
        <v>53</v>
      </c>
      <c r="C309" s="155" t="s">
        <v>105</v>
      </c>
      <c r="D309" s="155" t="s">
        <v>116</v>
      </c>
      <c r="E309" s="155" t="s">
        <v>121</v>
      </c>
      <c r="F309" s="23">
        <v>122</v>
      </c>
    </row>
    <row r="310" spans="1:6" x14ac:dyDescent="0.25">
      <c r="A310" s="155">
        <v>2024</v>
      </c>
      <c r="B310" s="155" t="s">
        <v>53</v>
      </c>
      <c r="C310" s="155" t="s">
        <v>106</v>
      </c>
      <c r="D310" s="155" t="s">
        <v>113</v>
      </c>
      <c r="E310" s="155" t="s">
        <v>121</v>
      </c>
      <c r="F310" s="23">
        <v>144</v>
      </c>
    </row>
    <row r="311" spans="1:6" x14ac:dyDescent="0.25">
      <c r="A311" s="155">
        <v>2024</v>
      </c>
      <c r="B311" s="155" t="s">
        <v>53</v>
      </c>
      <c r="C311" s="155" t="s">
        <v>106</v>
      </c>
      <c r="D311" s="155" t="s">
        <v>114</v>
      </c>
      <c r="E311" s="155" t="s">
        <v>121</v>
      </c>
      <c r="F311" s="23">
        <v>15</v>
      </c>
    </row>
    <row r="312" spans="1:6" x14ac:dyDescent="0.25">
      <c r="A312" s="155">
        <v>2024</v>
      </c>
      <c r="B312" s="155" t="s">
        <v>53</v>
      </c>
      <c r="C312" s="155" t="s">
        <v>106</v>
      </c>
      <c r="D312" s="155" t="s">
        <v>115</v>
      </c>
      <c r="E312" s="155" t="s">
        <v>121</v>
      </c>
      <c r="F312" s="23">
        <v>20</v>
      </c>
    </row>
    <row r="313" spans="1:6" x14ac:dyDescent="0.25">
      <c r="A313" s="155">
        <v>2024</v>
      </c>
      <c r="B313" s="155" t="s">
        <v>53</v>
      </c>
      <c r="C313" s="155" t="s">
        <v>106</v>
      </c>
      <c r="D313" s="155" t="s">
        <v>116</v>
      </c>
      <c r="E313" s="155" t="s">
        <v>121</v>
      </c>
      <c r="F313" s="23">
        <v>179</v>
      </c>
    </row>
    <row r="314" spans="1:6" x14ac:dyDescent="0.25">
      <c r="A314" s="155">
        <v>2024</v>
      </c>
      <c r="B314" s="155" t="s">
        <v>53</v>
      </c>
      <c r="C314" s="155" t="s">
        <v>107</v>
      </c>
      <c r="D314" s="155" t="s">
        <v>113</v>
      </c>
      <c r="E314" s="155" t="s">
        <v>121</v>
      </c>
      <c r="F314" s="23">
        <v>65</v>
      </c>
    </row>
    <row r="315" spans="1:6" x14ac:dyDescent="0.25">
      <c r="A315" s="155">
        <v>2024</v>
      </c>
      <c r="B315" s="155" t="s">
        <v>53</v>
      </c>
      <c r="C315" s="155" t="s">
        <v>107</v>
      </c>
      <c r="D315" s="155" t="s">
        <v>114</v>
      </c>
      <c r="E315" s="155" t="s">
        <v>121</v>
      </c>
      <c r="F315" s="23">
        <v>9</v>
      </c>
    </row>
    <row r="316" spans="1:6" x14ac:dyDescent="0.25">
      <c r="A316" s="155">
        <v>2024</v>
      </c>
      <c r="B316" s="155" t="s">
        <v>53</v>
      </c>
      <c r="C316" s="155" t="s">
        <v>107</v>
      </c>
      <c r="D316" s="155" t="s">
        <v>115</v>
      </c>
      <c r="E316" s="155" t="s">
        <v>121</v>
      </c>
      <c r="F316" s="23">
        <v>8</v>
      </c>
    </row>
    <row r="317" spans="1:6" x14ac:dyDescent="0.25">
      <c r="A317" s="155">
        <v>2024</v>
      </c>
      <c r="B317" s="155" t="s">
        <v>53</v>
      </c>
      <c r="C317" s="155" t="s">
        <v>107</v>
      </c>
      <c r="D317" s="155" t="s">
        <v>116</v>
      </c>
      <c r="E317" s="155" t="s">
        <v>121</v>
      </c>
      <c r="F317" s="23">
        <v>82</v>
      </c>
    </row>
    <row r="318" spans="1:6" x14ac:dyDescent="0.25">
      <c r="A318" s="155">
        <v>2024</v>
      </c>
      <c r="B318" s="155" t="s">
        <v>53</v>
      </c>
      <c r="C318" s="155" t="s">
        <v>108</v>
      </c>
      <c r="D318" s="155" t="s">
        <v>113</v>
      </c>
      <c r="E318" s="155" t="s">
        <v>121</v>
      </c>
      <c r="F318" s="23">
        <v>54</v>
      </c>
    </row>
    <row r="319" spans="1:6" x14ac:dyDescent="0.25">
      <c r="A319" s="155">
        <v>2024</v>
      </c>
      <c r="B319" s="155" t="s">
        <v>53</v>
      </c>
      <c r="C319" s="155" t="s">
        <v>108</v>
      </c>
      <c r="D319" s="155" t="s">
        <v>114</v>
      </c>
      <c r="E319" s="155" t="s">
        <v>121</v>
      </c>
      <c r="F319" s="23">
        <v>5</v>
      </c>
    </row>
    <row r="320" spans="1:6" x14ac:dyDescent="0.25">
      <c r="A320" s="155">
        <v>2024</v>
      </c>
      <c r="B320" s="155" t="s">
        <v>53</v>
      </c>
      <c r="C320" s="155" t="s">
        <v>108</v>
      </c>
      <c r="D320" s="155" t="s">
        <v>115</v>
      </c>
      <c r="E320" s="155" t="s">
        <v>121</v>
      </c>
      <c r="F320" s="23">
        <v>7</v>
      </c>
    </row>
    <row r="321" spans="1:6" x14ac:dyDescent="0.25">
      <c r="A321" s="155">
        <v>2024</v>
      </c>
      <c r="B321" s="155" t="s">
        <v>53</v>
      </c>
      <c r="C321" s="155" t="s">
        <v>108</v>
      </c>
      <c r="D321" s="155" t="s">
        <v>116</v>
      </c>
      <c r="E321" s="155" t="s">
        <v>121</v>
      </c>
      <c r="F321" s="23">
        <v>66</v>
      </c>
    </row>
    <row r="322" spans="1:6" x14ac:dyDescent="0.25">
      <c r="A322" s="155">
        <v>2024</v>
      </c>
      <c r="B322" s="155" t="s">
        <v>53</v>
      </c>
      <c r="C322" s="155" t="s">
        <v>109</v>
      </c>
      <c r="D322" s="155" t="s">
        <v>113</v>
      </c>
      <c r="E322" s="155" t="s">
        <v>121</v>
      </c>
      <c r="F322" s="23">
        <v>129</v>
      </c>
    </row>
    <row r="323" spans="1:6" x14ac:dyDescent="0.25">
      <c r="A323" s="155">
        <v>2024</v>
      </c>
      <c r="B323" s="155" t="s">
        <v>53</v>
      </c>
      <c r="C323" s="155" t="s">
        <v>109</v>
      </c>
      <c r="D323" s="155" t="s">
        <v>114</v>
      </c>
      <c r="E323" s="155" t="s">
        <v>121</v>
      </c>
      <c r="F323" s="23">
        <v>23</v>
      </c>
    </row>
    <row r="324" spans="1:6" x14ac:dyDescent="0.25">
      <c r="A324" s="155">
        <v>2024</v>
      </c>
      <c r="B324" s="155" t="s">
        <v>53</v>
      </c>
      <c r="C324" s="155" t="s">
        <v>109</v>
      </c>
      <c r="D324" s="155" t="s">
        <v>115</v>
      </c>
      <c r="E324" s="155" t="s">
        <v>121</v>
      </c>
      <c r="F324" s="23">
        <v>20</v>
      </c>
    </row>
    <row r="325" spans="1:6" x14ac:dyDescent="0.25">
      <c r="A325" s="155">
        <v>2024</v>
      </c>
      <c r="B325" s="155" t="s">
        <v>53</v>
      </c>
      <c r="C325" s="155" t="s">
        <v>109</v>
      </c>
      <c r="D325" s="155" t="s">
        <v>116</v>
      </c>
      <c r="E325" s="155" t="s">
        <v>121</v>
      </c>
      <c r="F325" s="23">
        <v>172</v>
      </c>
    </row>
    <row r="326" spans="1:6" x14ac:dyDescent="0.25">
      <c r="A326" s="155">
        <v>2024</v>
      </c>
      <c r="B326" s="155" t="s">
        <v>53</v>
      </c>
      <c r="C326" s="155" t="s">
        <v>110</v>
      </c>
      <c r="D326" s="155" t="s">
        <v>113</v>
      </c>
      <c r="E326" s="155" t="s">
        <v>121</v>
      </c>
      <c r="F326" s="23">
        <v>89</v>
      </c>
    </row>
    <row r="327" spans="1:6" x14ac:dyDescent="0.25">
      <c r="A327" s="155">
        <v>2024</v>
      </c>
      <c r="B327" s="155" t="s">
        <v>53</v>
      </c>
      <c r="C327" s="155" t="s">
        <v>110</v>
      </c>
      <c r="D327" s="155" t="s">
        <v>114</v>
      </c>
      <c r="E327" s="155" t="s">
        <v>121</v>
      </c>
      <c r="F327" s="23">
        <v>13</v>
      </c>
    </row>
    <row r="328" spans="1:6" x14ac:dyDescent="0.25">
      <c r="A328" s="155">
        <v>2024</v>
      </c>
      <c r="B328" s="155" t="s">
        <v>53</v>
      </c>
      <c r="C328" s="155" t="s">
        <v>110</v>
      </c>
      <c r="D328" s="155" t="s">
        <v>115</v>
      </c>
      <c r="E328" s="155" t="s">
        <v>121</v>
      </c>
      <c r="F328" s="23">
        <v>7</v>
      </c>
    </row>
    <row r="329" spans="1:6" x14ac:dyDescent="0.25">
      <c r="A329" s="155">
        <v>2024</v>
      </c>
      <c r="B329" s="155" t="s">
        <v>53</v>
      </c>
      <c r="C329" s="155" t="s">
        <v>110</v>
      </c>
      <c r="D329" s="155" t="s">
        <v>116</v>
      </c>
      <c r="E329" s="155" t="s">
        <v>121</v>
      </c>
      <c r="F329" s="23">
        <v>109</v>
      </c>
    </row>
    <row r="330" spans="1:6" x14ac:dyDescent="0.25">
      <c r="A330" s="155">
        <v>2024</v>
      </c>
      <c r="B330" s="155" t="s">
        <v>53</v>
      </c>
      <c r="C330" s="155" t="s">
        <v>111</v>
      </c>
      <c r="D330" s="155" t="s">
        <v>113</v>
      </c>
      <c r="E330" s="155" t="s">
        <v>121</v>
      </c>
      <c r="F330" s="23">
        <v>92</v>
      </c>
    </row>
    <row r="331" spans="1:6" x14ac:dyDescent="0.25">
      <c r="A331" s="155">
        <v>2024</v>
      </c>
      <c r="B331" s="155" t="s">
        <v>53</v>
      </c>
      <c r="C331" s="155" t="s">
        <v>111</v>
      </c>
      <c r="D331" s="155" t="s">
        <v>114</v>
      </c>
      <c r="E331" s="155" t="s">
        <v>121</v>
      </c>
      <c r="F331" s="23">
        <v>20</v>
      </c>
    </row>
    <row r="332" spans="1:6" x14ac:dyDescent="0.25">
      <c r="A332" s="155">
        <v>2024</v>
      </c>
      <c r="B332" s="155" t="s">
        <v>53</v>
      </c>
      <c r="C332" s="155" t="s">
        <v>111</v>
      </c>
      <c r="D332" s="155" t="s">
        <v>115</v>
      </c>
      <c r="E332" s="155" t="s">
        <v>121</v>
      </c>
      <c r="F332" s="23">
        <v>15</v>
      </c>
    </row>
    <row r="333" spans="1:6" x14ac:dyDescent="0.25">
      <c r="A333" s="155">
        <v>2024</v>
      </c>
      <c r="B333" s="155" t="s">
        <v>53</v>
      </c>
      <c r="C333" s="155" t="s">
        <v>111</v>
      </c>
      <c r="D333" s="155" t="s">
        <v>116</v>
      </c>
      <c r="E333" s="155" t="s">
        <v>121</v>
      </c>
      <c r="F333" s="23">
        <v>127</v>
      </c>
    </row>
    <row r="334" spans="1:6" x14ac:dyDescent="0.25">
      <c r="A334" s="155">
        <v>2024</v>
      </c>
      <c r="B334" s="155" t="s">
        <v>53</v>
      </c>
      <c r="C334" s="155" t="s">
        <v>112</v>
      </c>
      <c r="D334" s="155" t="s">
        <v>113</v>
      </c>
      <c r="E334" s="155" t="s">
        <v>121</v>
      </c>
      <c r="F334" s="23">
        <v>95</v>
      </c>
    </row>
    <row r="335" spans="1:6" x14ac:dyDescent="0.25">
      <c r="A335" s="155">
        <v>2024</v>
      </c>
      <c r="B335" s="155" t="s">
        <v>53</v>
      </c>
      <c r="C335" s="155" t="s">
        <v>112</v>
      </c>
      <c r="D335" s="155" t="s">
        <v>114</v>
      </c>
      <c r="E335" s="155" t="s">
        <v>121</v>
      </c>
      <c r="F335" s="23">
        <v>12</v>
      </c>
    </row>
    <row r="336" spans="1:6" x14ac:dyDescent="0.25">
      <c r="A336" s="155">
        <v>2024</v>
      </c>
      <c r="B336" s="155" t="s">
        <v>53</v>
      </c>
      <c r="C336" s="155" t="s">
        <v>112</v>
      </c>
      <c r="D336" s="155" t="s">
        <v>115</v>
      </c>
      <c r="E336" s="155" t="s">
        <v>121</v>
      </c>
      <c r="F336" s="23">
        <v>11</v>
      </c>
    </row>
    <row r="337" spans="1:6" x14ac:dyDescent="0.25">
      <c r="A337" s="155">
        <v>2024</v>
      </c>
      <c r="B337" s="155" t="s">
        <v>53</v>
      </c>
      <c r="C337" s="155" t="s">
        <v>112</v>
      </c>
      <c r="D337" s="155" t="s">
        <v>116</v>
      </c>
      <c r="E337" s="155" t="s">
        <v>121</v>
      </c>
      <c r="F337" s="23">
        <v>118</v>
      </c>
    </row>
    <row r="338" spans="1:6" x14ac:dyDescent="0.25">
      <c r="A338" s="155">
        <v>2024</v>
      </c>
      <c r="B338" s="155" t="s">
        <v>54</v>
      </c>
      <c r="C338" s="155" t="s">
        <v>66</v>
      </c>
      <c r="D338" s="155" t="s">
        <v>113</v>
      </c>
      <c r="E338" s="155" t="s">
        <v>121</v>
      </c>
      <c r="F338" s="23">
        <v>1235</v>
      </c>
    </row>
    <row r="339" spans="1:6" x14ac:dyDescent="0.25">
      <c r="A339" s="155">
        <v>2024</v>
      </c>
      <c r="B339" s="155" t="s">
        <v>54</v>
      </c>
      <c r="C339" s="155" t="s">
        <v>66</v>
      </c>
      <c r="D339" s="155" t="s">
        <v>114</v>
      </c>
      <c r="E339" s="155" t="s">
        <v>121</v>
      </c>
      <c r="F339" s="23">
        <v>157</v>
      </c>
    </row>
    <row r="340" spans="1:6" x14ac:dyDescent="0.25">
      <c r="A340" s="155">
        <v>2024</v>
      </c>
      <c r="B340" s="155" t="s">
        <v>54</v>
      </c>
      <c r="C340" s="155" t="s">
        <v>66</v>
      </c>
      <c r="D340" s="155" t="s">
        <v>115</v>
      </c>
      <c r="E340" s="155" t="s">
        <v>121</v>
      </c>
      <c r="F340" s="23">
        <v>177</v>
      </c>
    </row>
    <row r="341" spans="1:6" x14ac:dyDescent="0.25">
      <c r="A341" s="155">
        <v>2024</v>
      </c>
      <c r="B341" s="155" t="s">
        <v>54</v>
      </c>
      <c r="C341" s="155" t="s">
        <v>66</v>
      </c>
      <c r="D341" s="155" t="s">
        <v>116</v>
      </c>
      <c r="E341" s="155" t="s">
        <v>121</v>
      </c>
      <c r="F341" s="23">
        <v>1569</v>
      </c>
    </row>
    <row r="342" spans="1:6" x14ac:dyDescent="0.25">
      <c r="A342" s="155">
        <v>2024</v>
      </c>
      <c r="B342" s="155" t="s">
        <v>54</v>
      </c>
      <c r="C342" s="155" t="s">
        <v>102</v>
      </c>
      <c r="D342" s="155" t="s">
        <v>113</v>
      </c>
      <c r="E342" s="155" t="s">
        <v>121</v>
      </c>
      <c r="F342" s="23">
        <v>357</v>
      </c>
    </row>
    <row r="343" spans="1:6" x14ac:dyDescent="0.25">
      <c r="A343" s="155">
        <v>2024</v>
      </c>
      <c r="B343" s="155" t="s">
        <v>54</v>
      </c>
      <c r="C343" s="155" t="s">
        <v>102</v>
      </c>
      <c r="D343" s="155" t="s">
        <v>114</v>
      </c>
      <c r="E343" s="155" t="s">
        <v>121</v>
      </c>
      <c r="F343" s="23">
        <v>41</v>
      </c>
    </row>
    <row r="344" spans="1:6" x14ac:dyDescent="0.25">
      <c r="A344" s="155">
        <v>2024</v>
      </c>
      <c r="B344" s="155" t="s">
        <v>54</v>
      </c>
      <c r="C344" s="155" t="s">
        <v>102</v>
      </c>
      <c r="D344" s="155" t="s">
        <v>115</v>
      </c>
      <c r="E344" s="155" t="s">
        <v>121</v>
      </c>
      <c r="F344" s="23">
        <v>51</v>
      </c>
    </row>
    <row r="345" spans="1:6" x14ac:dyDescent="0.25">
      <c r="A345" s="155">
        <v>2024</v>
      </c>
      <c r="B345" s="155" t="s">
        <v>54</v>
      </c>
      <c r="C345" s="155" t="s">
        <v>102</v>
      </c>
      <c r="D345" s="155" t="s">
        <v>116</v>
      </c>
      <c r="E345" s="155" t="s">
        <v>121</v>
      </c>
      <c r="F345" s="23">
        <v>449</v>
      </c>
    </row>
    <row r="346" spans="1:6" x14ac:dyDescent="0.25">
      <c r="A346" s="155">
        <v>2024</v>
      </c>
      <c r="B346" s="155" t="s">
        <v>54</v>
      </c>
      <c r="C346" s="155" t="s">
        <v>103</v>
      </c>
      <c r="D346" s="155" t="s">
        <v>113</v>
      </c>
      <c r="E346" s="155" t="s">
        <v>121</v>
      </c>
      <c r="F346" s="23">
        <v>61</v>
      </c>
    </row>
    <row r="347" spans="1:6" x14ac:dyDescent="0.25">
      <c r="A347" s="155">
        <v>2024</v>
      </c>
      <c r="B347" s="155" t="s">
        <v>54</v>
      </c>
      <c r="C347" s="155" t="s">
        <v>103</v>
      </c>
      <c r="D347" s="155" t="s">
        <v>114</v>
      </c>
      <c r="E347" s="155" t="s">
        <v>121</v>
      </c>
      <c r="F347" s="23">
        <v>9</v>
      </c>
    </row>
    <row r="348" spans="1:6" x14ac:dyDescent="0.25">
      <c r="A348" s="155">
        <v>2024</v>
      </c>
      <c r="B348" s="155" t="s">
        <v>54</v>
      </c>
      <c r="C348" s="155" t="s">
        <v>103</v>
      </c>
      <c r="D348" s="155" t="s">
        <v>115</v>
      </c>
      <c r="E348" s="155" t="s">
        <v>121</v>
      </c>
      <c r="F348" s="23">
        <v>9</v>
      </c>
    </row>
    <row r="349" spans="1:6" x14ac:dyDescent="0.25">
      <c r="A349" s="155">
        <v>2024</v>
      </c>
      <c r="B349" s="155" t="s">
        <v>54</v>
      </c>
      <c r="C349" s="155" t="s">
        <v>103</v>
      </c>
      <c r="D349" s="155" t="s">
        <v>116</v>
      </c>
      <c r="E349" s="155" t="s">
        <v>121</v>
      </c>
      <c r="F349" s="23">
        <v>79</v>
      </c>
    </row>
    <row r="350" spans="1:6" x14ac:dyDescent="0.25">
      <c r="A350" s="155">
        <v>2024</v>
      </c>
      <c r="B350" s="155" t="s">
        <v>54</v>
      </c>
      <c r="C350" s="155" t="s">
        <v>104</v>
      </c>
      <c r="D350" s="155" t="s">
        <v>113</v>
      </c>
      <c r="E350" s="155" t="s">
        <v>121</v>
      </c>
      <c r="F350" s="23">
        <v>85</v>
      </c>
    </row>
    <row r="351" spans="1:6" x14ac:dyDescent="0.25">
      <c r="A351" s="155">
        <v>2024</v>
      </c>
      <c r="B351" s="155" t="s">
        <v>54</v>
      </c>
      <c r="C351" s="155" t="s">
        <v>104</v>
      </c>
      <c r="D351" s="155" t="s">
        <v>114</v>
      </c>
      <c r="E351" s="155" t="s">
        <v>121</v>
      </c>
      <c r="F351" s="23">
        <v>9</v>
      </c>
    </row>
    <row r="352" spans="1:6" x14ac:dyDescent="0.25">
      <c r="A352" s="155">
        <v>2024</v>
      </c>
      <c r="B352" s="155" t="s">
        <v>54</v>
      </c>
      <c r="C352" s="155" t="s">
        <v>104</v>
      </c>
      <c r="D352" s="155" t="s">
        <v>115</v>
      </c>
      <c r="E352" s="155" t="s">
        <v>121</v>
      </c>
      <c r="F352" s="23">
        <v>22</v>
      </c>
    </row>
    <row r="353" spans="1:6" x14ac:dyDescent="0.25">
      <c r="A353" s="155">
        <v>2024</v>
      </c>
      <c r="B353" s="155" t="s">
        <v>54</v>
      </c>
      <c r="C353" s="155" t="s">
        <v>104</v>
      </c>
      <c r="D353" s="155" t="s">
        <v>116</v>
      </c>
      <c r="E353" s="155" t="s">
        <v>121</v>
      </c>
      <c r="F353" s="23">
        <v>116</v>
      </c>
    </row>
    <row r="354" spans="1:6" x14ac:dyDescent="0.25">
      <c r="A354" s="155">
        <v>2024</v>
      </c>
      <c r="B354" s="155" t="s">
        <v>54</v>
      </c>
      <c r="C354" s="155" t="s">
        <v>105</v>
      </c>
      <c r="D354" s="155" t="s">
        <v>113</v>
      </c>
      <c r="E354" s="155" t="s">
        <v>121</v>
      </c>
      <c r="F354" s="23">
        <v>114</v>
      </c>
    </row>
    <row r="355" spans="1:6" x14ac:dyDescent="0.25">
      <c r="A355" s="155">
        <v>2024</v>
      </c>
      <c r="B355" s="155" t="s">
        <v>54</v>
      </c>
      <c r="C355" s="155" t="s">
        <v>105</v>
      </c>
      <c r="D355" s="155" t="s">
        <v>114</v>
      </c>
      <c r="E355" s="155" t="s">
        <v>121</v>
      </c>
      <c r="F355" s="23">
        <v>17</v>
      </c>
    </row>
    <row r="356" spans="1:6" x14ac:dyDescent="0.25">
      <c r="A356" s="155">
        <v>2024</v>
      </c>
      <c r="B356" s="155" t="s">
        <v>54</v>
      </c>
      <c r="C356" s="155" t="s">
        <v>105</v>
      </c>
      <c r="D356" s="155" t="s">
        <v>115</v>
      </c>
      <c r="E356" s="155" t="s">
        <v>121</v>
      </c>
      <c r="F356" s="23">
        <v>14</v>
      </c>
    </row>
    <row r="357" spans="1:6" x14ac:dyDescent="0.25">
      <c r="A357" s="155">
        <v>2024</v>
      </c>
      <c r="B357" s="155" t="s">
        <v>54</v>
      </c>
      <c r="C357" s="155" t="s">
        <v>105</v>
      </c>
      <c r="D357" s="155" t="s">
        <v>116</v>
      </c>
      <c r="E357" s="155" t="s">
        <v>121</v>
      </c>
      <c r="F357" s="23">
        <v>145</v>
      </c>
    </row>
    <row r="358" spans="1:6" x14ac:dyDescent="0.25">
      <c r="A358" s="155">
        <v>2024</v>
      </c>
      <c r="B358" s="155" t="s">
        <v>54</v>
      </c>
      <c r="C358" s="155" t="s">
        <v>106</v>
      </c>
      <c r="D358" s="155" t="s">
        <v>113</v>
      </c>
      <c r="E358" s="155" t="s">
        <v>121</v>
      </c>
      <c r="F358" s="23">
        <v>117</v>
      </c>
    </row>
    <row r="359" spans="1:6" x14ac:dyDescent="0.25">
      <c r="A359" s="155">
        <v>2024</v>
      </c>
      <c r="B359" s="155" t="s">
        <v>54</v>
      </c>
      <c r="C359" s="155" t="s">
        <v>106</v>
      </c>
      <c r="D359" s="155" t="s">
        <v>114</v>
      </c>
      <c r="E359" s="155" t="s">
        <v>121</v>
      </c>
      <c r="F359" s="23">
        <v>21</v>
      </c>
    </row>
    <row r="360" spans="1:6" x14ac:dyDescent="0.25">
      <c r="A360" s="155">
        <v>2024</v>
      </c>
      <c r="B360" s="155" t="s">
        <v>54</v>
      </c>
      <c r="C360" s="155" t="s">
        <v>106</v>
      </c>
      <c r="D360" s="155" t="s">
        <v>115</v>
      </c>
      <c r="E360" s="155" t="s">
        <v>121</v>
      </c>
      <c r="F360" s="23">
        <v>18</v>
      </c>
    </row>
    <row r="361" spans="1:6" x14ac:dyDescent="0.25">
      <c r="A361" s="155">
        <v>2024</v>
      </c>
      <c r="B361" s="155" t="s">
        <v>54</v>
      </c>
      <c r="C361" s="155" t="s">
        <v>106</v>
      </c>
      <c r="D361" s="155" t="s">
        <v>116</v>
      </c>
      <c r="E361" s="155" t="s">
        <v>121</v>
      </c>
      <c r="F361" s="23">
        <v>156</v>
      </c>
    </row>
    <row r="362" spans="1:6" x14ac:dyDescent="0.25">
      <c r="A362" s="155">
        <v>2024</v>
      </c>
      <c r="B362" s="155" t="s">
        <v>54</v>
      </c>
      <c r="C362" s="155" t="s">
        <v>107</v>
      </c>
      <c r="D362" s="155" t="s">
        <v>113</v>
      </c>
      <c r="E362" s="155" t="s">
        <v>121</v>
      </c>
      <c r="F362" s="23">
        <v>59</v>
      </c>
    </row>
    <row r="363" spans="1:6" x14ac:dyDescent="0.25">
      <c r="A363" s="155">
        <v>2024</v>
      </c>
      <c r="B363" s="155" t="s">
        <v>54</v>
      </c>
      <c r="C363" s="155" t="s">
        <v>107</v>
      </c>
      <c r="D363" s="155" t="s">
        <v>114</v>
      </c>
      <c r="E363" s="155" t="s">
        <v>121</v>
      </c>
      <c r="F363" s="23">
        <v>10</v>
      </c>
    </row>
    <row r="364" spans="1:6" x14ac:dyDescent="0.25">
      <c r="A364" s="155">
        <v>2024</v>
      </c>
      <c r="B364" s="155" t="s">
        <v>54</v>
      </c>
      <c r="C364" s="155" t="s">
        <v>107</v>
      </c>
      <c r="D364" s="155" t="s">
        <v>115</v>
      </c>
      <c r="E364" s="155" t="s">
        <v>121</v>
      </c>
      <c r="F364" s="23">
        <v>9</v>
      </c>
    </row>
    <row r="365" spans="1:6" x14ac:dyDescent="0.25">
      <c r="A365" s="155">
        <v>2024</v>
      </c>
      <c r="B365" s="155" t="s">
        <v>54</v>
      </c>
      <c r="C365" s="155" t="s">
        <v>107</v>
      </c>
      <c r="D365" s="155" t="s">
        <v>116</v>
      </c>
      <c r="E365" s="155" t="s">
        <v>121</v>
      </c>
      <c r="F365" s="23">
        <v>78</v>
      </c>
    </row>
    <row r="366" spans="1:6" x14ac:dyDescent="0.25">
      <c r="A366" s="155">
        <v>2024</v>
      </c>
      <c r="B366" s="155" t="s">
        <v>54</v>
      </c>
      <c r="C366" s="155" t="s">
        <v>108</v>
      </c>
      <c r="D366" s="155" t="s">
        <v>113</v>
      </c>
      <c r="E366" s="155" t="s">
        <v>121</v>
      </c>
      <c r="F366" s="23">
        <v>50</v>
      </c>
    </row>
    <row r="367" spans="1:6" x14ac:dyDescent="0.25">
      <c r="A367" s="155">
        <v>2024</v>
      </c>
      <c r="B367" s="155" t="s">
        <v>54</v>
      </c>
      <c r="C367" s="155" t="s">
        <v>108</v>
      </c>
      <c r="D367" s="155" t="s">
        <v>114</v>
      </c>
      <c r="E367" s="155" t="s">
        <v>121</v>
      </c>
      <c r="F367" s="23">
        <v>9</v>
      </c>
    </row>
    <row r="368" spans="1:6" x14ac:dyDescent="0.25">
      <c r="A368" s="155">
        <v>2024</v>
      </c>
      <c r="B368" s="155" t="s">
        <v>54</v>
      </c>
      <c r="C368" s="155" t="s">
        <v>108</v>
      </c>
      <c r="D368" s="155" t="s">
        <v>115</v>
      </c>
      <c r="E368" s="155" t="s">
        <v>121</v>
      </c>
      <c r="F368" s="23">
        <v>5</v>
      </c>
    </row>
    <row r="369" spans="1:6" x14ac:dyDescent="0.25">
      <c r="A369" s="155">
        <v>2024</v>
      </c>
      <c r="B369" s="155" t="s">
        <v>54</v>
      </c>
      <c r="C369" s="155" t="s">
        <v>108</v>
      </c>
      <c r="D369" s="155" t="s">
        <v>116</v>
      </c>
      <c r="E369" s="155" t="s">
        <v>121</v>
      </c>
      <c r="F369" s="23">
        <v>64</v>
      </c>
    </row>
    <row r="370" spans="1:6" x14ac:dyDescent="0.25">
      <c r="A370" s="155">
        <v>2024</v>
      </c>
      <c r="B370" s="155" t="s">
        <v>54</v>
      </c>
      <c r="C370" s="155" t="s">
        <v>109</v>
      </c>
      <c r="D370" s="155" t="s">
        <v>113</v>
      </c>
      <c r="E370" s="155" t="s">
        <v>121</v>
      </c>
      <c r="F370" s="23">
        <v>146</v>
      </c>
    </row>
    <row r="371" spans="1:6" x14ac:dyDescent="0.25">
      <c r="A371" s="155">
        <v>2024</v>
      </c>
      <c r="B371" s="155" t="s">
        <v>54</v>
      </c>
      <c r="C371" s="155" t="s">
        <v>109</v>
      </c>
      <c r="D371" s="155" t="s">
        <v>114</v>
      </c>
      <c r="E371" s="155" t="s">
        <v>121</v>
      </c>
      <c r="F371" s="23">
        <v>14</v>
      </c>
    </row>
    <row r="372" spans="1:6" x14ac:dyDescent="0.25">
      <c r="A372" s="155">
        <v>2024</v>
      </c>
      <c r="B372" s="155" t="s">
        <v>54</v>
      </c>
      <c r="C372" s="155" t="s">
        <v>109</v>
      </c>
      <c r="D372" s="155" t="s">
        <v>115</v>
      </c>
      <c r="E372" s="155" t="s">
        <v>121</v>
      </c>
      <c r="F372" s="23">
        <v>15</v>
      </c>
    </row>
    <row r="373" spans="1:6" x14ac:dyDescent="0.25">
      <c r="A373" s="155">
        <v>2024</v>
      </c>
      <c r="B373" s="155" t="s">
        <v>54</v>
      </c>
      <c r="C373" s="155" t="s">
        <v>109</v>
      </c>
      <c r="D373" s="155" t="s">
        <v>116</v>
      </c>
      <c r="E373" s="155" t="s">
        <v>121</v>
      </c>
      <c r="F373" s="23">
        <v>175</v>
      </c>
    </row>
    <row r="374" spans="1:6" x14ac:dyDescent="0.25">
      <c r="A374" s="155">
        <v>2024</v>
      </c>
      <c r="B374" s="155" t="s">
        <v>54</v>
      </c>
      <c r="C374" s="155" t="s">
        <v>110</v>
      </c>
      <c r="D374" s="155" t="s">
        <v>113</v>
      </c>
      <c r="E374" s="155" t="s">
        <v>121</v>
      </c>
      <c r="F374" s="23">
        <v>67</v>
      </c>
    </row>
    <row r="375" spans="1:6" x14ac:dyDescent="0.25">
      <c r="A375" s="155">
        <v>2024</v>
      </c>
      <c r="B375" s="155" t="s">
        <v>54</v>
      </c>
      <c r="C375" s="155" t="s">
        <v>110</v>
      </c>
      <c r="D375" s="155" t="s">
        <v>114</v>
      </c>
      <c r="E375" s="155" t="s">
        <v>121</v>
      </c>
      <c r="F375" s="23">
        <v>7</v>
      </c>
    </row>
    <row r="376" spans="1:6" x14ac:dyDescent="0.25">
      <c r="A376" s="155">
        <v>2024</v>
      </c>
      <c r="B376" s="155" t="s">
        <v>54</v>
      </c>
      <c r="C376" s="155" t="s">
        <v>110</v>
      </c>
      <c r="D376" s="155" t="s">
        <v>115</v>
      </c>
      <c r="E376" s="155" t="s">
        <v>121</v>
      </c>
      <c r="F376" s="23">
        <v>11</v>
      </c>
    </row>
    <row r="377" spans="1:6" x14ac:dyDescent="0.25">
      <c r="A377" s="155">
        <v>2024</v>
      </c>
      <c r="B377" s="155" t="s">
        <v>54</v>
      </c>
      <c r="C377" s="155" t="s">
        <v>110</v>
      </c>
      <c r="D377" s="155" t="s">
        <v>116</v>
      </c>
      <c r="E377" s="155" t="s">
        <v>121</v>
      </c>
      <c r="F377" s="23">
        <v>85</v>
      </c>
    </row>
    <row r="378" spans="1:6" x14ac:dyDescent="0.25">
      <c r="A378" s="155">
        <v>2024</v>
      </c>
      <c r="B378" s="155" t="s">
        <v>54</v>
      </c>
      <c r="C378" s="155" t="s">
        <v>111</v>
      </c>
      <c r="D378" s="155" t="s">
        <v>113</v>
      </c>
      <c r="E378" s="155" t="s">
        <v>121</v>
      </c>
      <c r="F378" s="23">
        <v>94</v>
      </c>
    </row>
    <row r="379" spans="1:6" x14ac:dyDescent="0.25">
      <c r="A379" s="155">
        <v>2024</v>
      </c>
      <c r="B379" s="155" t="s">
        <v>54</v>
      </c>
      <c r="C379" s="155" t="s">
        <v>111</v>
      </c>
      <c r="D379" s="155" t="s">
        <v>114</v>
      </c>
      <c r="E379" s="155" t="s">
        <v>121</v>
      </c>
      <c r="F379" s="23">
        <v>7</v>
      </c>
    </row>
    <row r="380" spans="1:6" x14ac:dyDescent="0.25">
      <c r="A380" s="155">
        <v>2024</v>
      </c>
      <c r="B380" s="155" t="s">
        <v>54</v>
      </c>
      <c r="C380" s="155" t="s">
        <v>111</v>
      </c>
      <c r="D380" s="155" t="s">
        <v>115</v>
      </c>
      <c r="E380" s="155" t="s">
        <v>121</v>
      </c>
      <c r="F380" s="23">
        <v>17</v>
      </c>
    </row>
    <row r="381" spans="1:6" x14ac:dyDescent="0.25">
      <c r="A381" s="155">
        <v>2024</v>
      </c>
      <c r="B381" s="155" t="s">
        <v>54</v>
      </c>
      <c r="C381" s="155" t="s">
        <v>111</v>
      </c>
      <c r="D381" s="155" t="s">
        <v>116</v>
      </c>
      <c r="E381" s="155" t="s">
        <v>121</v>
      </c>
      <c r="F381" s="23">
        <v>118</v>
      </c>
    </row>
    <row r="382" spans="1:6" x14ac:dyDescent="0.25">
      <c r="A382" s="155">
        <v>2024</v>
      </c>
      <c r="B382" s="155" t="s">
        <v>54</v>
      </c>
      <c r="C382" s="155" t="s">
        <v>112</v>
      </c>
      <c r="D382" s="155" t="s">
        <v>113</v>
      </c>
      <c r="E382" s="155" t="s">
        <v>121</v>
      </c>
      <c r="F382" s="23">
        <v>85</v>
      </c>
    </row>
    <row r="383" spans="1:6" x14ac:dyDescent="0.25">
      <c r="A383" s="155">
        <v>2024</v>
      </c>
      <c r="B383" s="155" t="s">
        <v>54</v>
      </c>
      <c r="C383" s="155" t="s">
        <v>112</v>
      </c>
      <c r="D383" s="155" t="s">
        <v>114</v>
      </c>
      <c r="E383" s="155" t="s">
        <v>121</v>
      </c>
      <c r="F383" s="23">
        <v>13</v>
      </c>
    </row>
    <row r="384" spans="1:6" x14ac:dyDescent="0.25">
      <c r="A384" s="155">
        <v>2024</v>
      </c>
      <c r="B384" s="155" t="s">
        <v>54</v>
      </c>
      <c r="C384" s="155" t="s">
        <v>112</v>
      </c>
      <c r="D384" s="155" t="s">
        <v>115</v>
      </c>
      <c r="E384" s="155" t="s">
        <v>121</v>
      </c>
      <c r="F384" s="23">
        <v>6</v>
      </c>
    </row>
    <row r="385" spans="1:6" x14ac:dyDescent="0.25">
      <c r="A385" s="155">
        <v>2024</v>
      </c>
      <c r="B385" s="155" t="s">
        <v>54</v>
      </c>
      <c r="C385" s="155" t="s">
        <v>112</v>
      </c>
      <c r="D385" s="155" t="s">
        <v>116</v>
      </c>
      <c r="E385" s="155" t="s">
        <v>121</v>
      </c>
      <c r="F385" s="23">
        <v>104</v>
      </c>
    </row>
    <row r="386" spans="1:6" x14ac:dyDescent="0.25">
      <c r="A386" s="155">
        <v>2024</v>
      </c>
      <c r="B386" s="155" t="s">
        <v>55</v>
      </c>
      <c r="C386" s="155" t="s">
        <v>66</v>
      </c>
      <c r="D386" s="155" t="s">
        <v>113</v>
      </c>
      <c r="E386" s="155" t="s">
        <v>121</v>
      </c>
      <c r="F386" s="23">
        <v>1305</v>
      </c>
    </row>
    <row r="387" spans="1:6" x14ac:dyDescent="0.25">
      <c r="A387" s="155">
        <v>2024</v>
      </c>
      <c r="B387" s="155" t="s">
        <v>55</v>
      </c>
      <c r="C387" s="155" t="s">
        <v>66</v>
      </c>
      <c r="D387" s="155" t="s">
        <v>114</v>
      </c>
      <c r="E387" s="155" t="s">
        <v>121</v>
      </c>
      <c r="F387" s="23">
        <v>172</v>
      </c>
    </row>
    <row r="388" spans="1:6" x14ac:dyDescent="0.25">
      <c r="A388" s="155">
        <v>2024</v>
      </c>
      <c r="B388" s="155" t="s">
        <v>55</v>
      </c>
      <c r="C388" s="155" t="s">
        <v>66</v>
      </c>
      <c r="D388" s="155" t="s">
        <v>115</v>
      </c>
      <c r="E388" s="155" t="s">
        <v>121</v>
      </c>
      <c r="F388" s="23">
        <v>144</v>
      </c>
    </row>
    <row r="389" spans="1:6" x14ac:dyDescent="0.25">
      <c r="A389" s="155">
        <v>2024</v>
      </c>
      <c r="B389" s="155" t="s">
        <v>55</v>
      </c>
      <c r="C389" s="155" t="s">
        <v>66</v>
      </c>
      <c r="D389" s="155" t="s">
        <v>116</v>
      </c>
      <c r="E389" s="155" t="s">
        <v>121</v>
      </c>
      <c r="F389" s="23">
        <v>1621</v>
      </c>
    </row>
    <row r="390" spans="1:6" x14ac:dyDescent="0.25">
      <c r="A390" s="155">
        <v>2024</v>
      </c>
      <c r="B390" s="155" t="s">
        <v>55</v>
      </c>
      <c r="C390" s="155" t="s">
        <v>102</v>
      </c>
      <c r="D390" s="155" t="s">
        <v>113</v>
      </c>
      <c r="E390" s="155" t="s">
        <v>121</v>
      </c>
      <c r="F390" s="23">
        <v>414</v>
      </c>
    </row>
    <row r="391" spans="1:6" x14ac:dyDescent="0.25">
      <c r="A391" s="155">
        <v>2024</v>
      </c>
      <c r="B391" s="155" t="s">
        <v>55</v>
      </c>
      <c r="C391" s="155" t="s">
        <v>102</v>
      </c>
      <c r="D391" s="155" t="s">
        <v>114</v>
      </c>
      <c r="E391" s="155" t="s">
        <v>121</v>
      </c>
      <c r="F391" s="23">
        <v>49</v>
      </c>
    </row>
    <row r="392" spans="1:6" x14ac:dyDescent="0.25">
      <c r="A392" s="155">
        <v>2024</v>
      </c>
      <c r="B392" s="155" t="s">
        <v>55</v>
      </c>
      <c r="C392" s="155" t="s">
        <v>102</v>
      </c>
      <c r="D392" s="155" t="s">
        <v>115</v>
      </c>
      <c r="E392" s="155" t="s">
        <v>121</v>
      </c>
      <c r="F392" s="23">
        <v>35</v>
      </c>
    </row>
    <row r="393" spans="1:6" x14ac:dyDescent="0.25">
      <c r="A393" s="155">
        <v>2024</v>
      </c>
      <c r="B393" s="155" t="s">
        <v>55</v>
      </c>
      <c r="C393" s="155" t="s">
        <v>102</v>
      </c>
      <c r="D393" s="155" t="s">
        <v>116</v>
      </c>
      <c r="E393" s="155" t="s">
        <v>121</v>
      </c>
      <c r="F393" s="23">
        <v>498</v>
      </c>
    </row>
    <row r="394" spans="1:6" x14ac:dyDescent="0.25">
      <c r="A394" s="155">
        <v>2024</v>
      </c>
      <c r="B394" s="155" t="s">
        <v>55</v>
      </c>
      <c r="C394" s="155" t="s">
        <v>103</v>
      </c>
      <c r="D394" s="155" t="s">
        <v>113</v>
      </c>
      <c r="E394" s="155" t="s">
        <v>121</v>
      </c>
      <c r="F394" s="23">
        <v>62</v>
      </c>
    </row>
    <row r="395" spans="1:6" x14ac:dyDescent="0.25">
      <c r="A395" s="155">
        <v>2024</v>
      </c>
      <c r="B395" s="155" t="s">
        <v>55</v>
      </c>
      <c r="C395" s="155" t="s">
        <v>103</v>
      </c>
      <c r="D395" s="155" t="s">
        <v>114</v>
      </c>
      <c r="E395" s="155" t="s">
        <v>121</v>
      </c>
      <c r="F395" s="23">
        <v>5</v>
      </c>
    </row>
    <row r="396" spans="1:6" x14ac:dyDescent="0.25">
      <c r="A396" s="155">
        <v>2024</v>
      </c>
      <c r="B396" s="155" t="s">
        <v>55</v>
      </c>
      <c r="C396" s="155" t="s">
        <v>103</v>
      </c>
      <c r="D396" s="155" t="s">
        <v>115</v>
      </c>
      <c r="E396" s="155" t="s">
        <v>121</v>
      </c>
      <c r="F396" s="23">
        <v>14</v>
      </c>
    </row>
    <row r="397" spans="1:6" x14ac:dyDescent="0.25">
      <c r="A397" s="155">
        <v>2024</v>
      </c>
      <c r="B397" s="155" t="s">
        <v>55</v>
      </c>
      <c r="C397" s="155" t="s">
        <v>103</v>
      </c>
      <c r="D397" s="155" t="s">
        <v>116</v>
      </c>
      <c r="E397" s="155" t="s">
        <v>121</v>
      </c>
      <c r="F397" s="23">
        <v>81</v>
      </c>
    </row>
    <row r="398" spans="1:6" x14ac:dyDescent="0.25">
      <c r="A398" s="155">
        <v>2024</v>
      </c>
      <c r="B398" s="155" t="s">
        <v>55</v>
      </c>
      <c r="C398" s="155" t="s">
        <v>104</v>
      </c>
      <c r="D398" s="155" t="s">
        <v>113</v>
      </c>
      <c r="E398" s="155" t="s">
        <v>121</v>
      </c>
      <c r="F398" s="23">
        <v>74</v>
      </c>
    </row>
    <row r="399" spans="1:6" x14ac:dyDescent="0.25">
      <c r="A399" s="155">
        <v>2024</v>
      </c>
      <c r="B399" s="155" t="s">
        <v>55</v>
      </c>
      <c r="C399" s="155" t="s">
        <v>104</v>
      </c>
      <c r="D399" s="155" t="s">
        <v>114</v>
      </c>
      <c r="E399" s="155" t="s">
        <v>121</v>
      </c>
      <c r="F399" s="23">
        <v>11</v>
      </c>
    </row>
    <row r="400" spans="1:6" x14ac:dyDescent="0.25">
      <c r="A400" s="155">
        <v>2024</v>
      </c>
      <c r="B400" s="155" t="s">
        <v>55</v>
      </c>
      <c r="C400" s="155" t="s">
        <v>104</v>
      </c>
      <c r="D400" s="155" t="s">
        <v>115</v>
      </c>
      <c r="E400" s="155" t="s">
        <v>121</v>
      </c>
      <c r="F400" s="23">
        <v>7</v>
      </c>
    </row>
    <row r="401" spans="1:6" x14ac:dyDescent="0.25">
      <c r="A401" s="155">
        <v>2024</v>
      </c>
      <c r="B401" s="155" t="s">
        <v>55</v>
      </c>
      <c r="C401" s="155" t="s">
        <v>104</v>
      </c>
      <c r="D401" s="155" t="s">
        <v>116</v>
      </c>
      <c r="E401" s="155" t="s">
        <v>121</v>
      </c>
      <c r="F401" s="23">
        <v>92</v>
      </c>
    </row>
    <row r="402" spans="1:6" x14ac:dyDescent="0.25">
      <c r="A402" s="155">
        <v>2024</v>
      </c>
      <c r="B402" s="155" t="s">
        <v>55</v>
      </c>
      <c r="C402" s="155" t="s">
        <v>105</v>
      </c>
      <c r="D402" s="155" t="s">
        <v>113</v>
      </c>
      <c r="E402" s="155" t="s">
        <v>121</v>
      </c>
      <c r="F402" s="23">
        <v>116</v>
      </c>
    </row>
    <row r="403" spans="1:6" x14ac:dyDescent="0.25">
      <c r="A403" s="155">
        <v>2024</v>
      </c>
      <c r="B403" s="155" t="s">
        <v>55</v>
      </c>
      <c r="C403" s="155" t="s">
        <v>105</v>
      </c>
      <c r="D403" s="155" t="s">
        <v>114</v>
      </c>
      <c r="E403" s="155" t="s">
        <v>121</v>
      </c>
      <c r="F403" s="23">
        <v>23</v>
      </c>
    </row>
    <row r="404" spans="1:6" x14ac:dyDescent="0.25">
      <c r="A404" s="155">
        <v>2024</v>
      </c>
      <c r="B404" s="155" t="s">
        <v>55</v>
      </c>
      <c r="C404" s="155" t="s">
        <v>105</v>
      </c>
      <c r="D404" s="155" t="s">
        <v>115</v>
      </c>
      <c r="E404" s="155" t="s">
        <v>121</v>
      </c>
      <c r="F404" s="23">
        <v>18</v>
      </c>
    </row>
    <row r="405" spans="1:6" x14ac:dyDescent="0.25">
      <c r="A405" s="155">
        <v>2024</v>
      </c>
      <c r="B405" s="155" t="s">
        <v>55</v>
      </c>
      <c r="C405" s="155" t="s">
        <v>105</v>
      </c>
      <c r="D405" s="155" t="s">
        <v>116</v>
      </c>
      <c r="E405" s="155" t="s">
        <v>121</v>
      </c>
      <c r="F405" s="23">
        <v>157</v>
      </c>
    </row>
    <row r="406" spans="1:6" x14ac:dyDescent="0.25">
      <c r="A406" s="155">
        <v>2024</v>
      </c>
      <c r="B406" s="155" t="s">
        <v>55</v>
      </c>
      <c r="C406" s="155" t="s">
        <v>106</v>
      </c>
      <c r="D406" s="155" t="s">
        <v>113</v>
      </c>
      <c r="E406" s="155" t="s">
        <v>121</v>
      </c>
      <c r="F406" s="23">
        <v>120</v>
      </c>
    </row>
    <row r="407" spans="1:6" x14ac:dyDescent="0.25">
      <c r="A407" s="155">
        <v>2024</v>
      </c>
      <c r="B407" s="155" t="s">
        <v>55</v>
      </c>
      <c r="C407" s="155" t="s">
        <v>106</v>
      </c>
      <c r="D407" s="155" t="s">
        <v>114</v>
      </c>
      <c r="E407" s="155" t="s">
        <v>121</v>
      </c>
      <c r="F407" s="23">
        <v>23</v>
      </c>
    </row>
    <row r="408" spans="1:6" x14ac:dyDescent="0.25">
      <c r="A408" s="155">
        <v>2024</v>
      </c>
      <c r="B408" s="155" t="s">
        <v>55</v>
      </c>
      <c r="C408" s="155" t="s">
        <v>106</v>
      </c>
      <c r="D408" s="155" t="s">
        <v>115</v>
      </c>
      <c r="E408" s="155" t="s">
        <v>121</v>
      </c>
      <c r="F408" s="23">
        <v>21</v>
      </c>
    </row>
    <row r="409" spans="1:6" x14ac:dyDescent="0.25">
      <c r="A409" s="155">
        <v>2024</v>
      </c>
      <c r="B409" s="155" t="s">
        <v>55</v>
      </c>
      <c r="C409" s="155" t="s">
        <v>106</v>
      </c>
      <c r="D409" s="155" t="s">
        <v>116</v>
      </c>
      <c r="E409" s="155" t="s">
        <v>121</v>
      </c>
      <c r="F409" s="23">
        <v>164</v>
      </c>
    </row>
    <row r="410" spans="1:6" x14ac:dyDescent="0.25">
      <c r="A410" s="155">
        <v>2024</v>
      </c>
      <c r="B410" s="155" t="s">
        <v>55</v>
      </c>
      <c r="C410" s="155" t="s">
        <v>107</v>
      </c>
      <c r="D410" s="155" t="s">
        <v>113</v>
      </c>
      <c r="E410" s="155" t="s">
        <v>121</v>
      </c>
      <c r="F410" s="23">
        <v>84</v>
      </c>
    </row>
    <row r="411" spans="1:6" x14ac:dyDescent="0.25">
      <c r="A411" s="155">
        <v>2024</v>
      </c>
      <c r="B411" s="155" t="s">
        <v>55</v>
      </c>
      <c r="C411" s="155" t="s">
        <v>107</v>
      </c>
      <c r="D411" s="155" t="s">
        <v>114</v>
      </c>
      <c r="E411" s="155" t="s">
        <v>121</v>
      </c>
      <c r="F411" s="23">
        <v>10</v>
      </c>
    </row>
    <row r="412" spans="1:6" x14ac:dyDescent="0.25">
      <c r="A412" s="155">
        <v>2024</v>
      </c>
      <c r="B412" s="155" t="s">
        <v>55</v>
      </c>
      <c r="C412" s="155" t="s">
        <v>107</v>
      </c>
      <c r="D412" s="155" t="s">
        <v>115</v>
      </c>
      <c r="E412" s="155" t="s">
        <v>121</v>
      </c>
      <c r="F412" s="23">
        <v>6</v>
      </c>
    </row>
    <row r="413" spans="1:6" x14ac:dyDescent="0.25">
      <c r="A413" s="155">
        <v>2024</v>
      </c>
      <c r="B413" s="155" t="s">
        <v>55</v>
      </c>
      <c r="C413" s="155" t="s">
        <v>107</v>
      </c>
      <c r="D413" s="155" t="s">
        <v>116</v>
      </c>
      <c r="E413" s="155" t="s">
        <v>121</v>
      </c>
      <c r="F413" s="23">
        <v>100</v>
      </c>
    </row>
    <row r="414" spans="1:6" x14ac:dyDescent="0.25">
      <c r="A414" s="155">
        <v>2024</v>
      </c>
      <c r="B414" s="155" t="s">
        <v>55</v>
      </c>
      <c r="C414" s="155" t="s">
        <v>108</v>
      </c>
      <c r="D414" s="155" t="s">
        <v>113</v>
      </c>
      <c r="E414" s="155" t="s">
        <v>121</v>
      </c>
      <c r="F414" s="23">
        <v>56</v>
      </c>
    </row>
    <row r="415" spans="1:6" x14ac:dyDescent="0.25">
      <c r="A415" s="155">
        <v>2024</v>
      </c>
      <c r="B415" s="155" t="s">
        <v>55</v>
      </c>
      <c r="C415" s="155" t="s">
        <v>108</v>
      </c>
      <c r="D415" s="155" t="s">
        <v>114</v>
      </c>
      <c r="E415" s="155" t="s">
        <v>121</v>
      </c>
      <c r="F415" s="23">
        <v>3</v>
      </c>
    </row>
    <row r="416" spans="1:6" x14ac:dyDescent="0.25">
      <c r="A416" s="155">
        <v>2024</v>
      </c>
      <c r="B416" s="155" t="s">
        <v>55</v>
      </c>
      <c r="C416" s="155" t="s">
        <v>108</v>
      </c>
      <c r="D416" s="155" t="s">
        <v>115</v>
      </c>
      <c r="E416" s="155" t="s">
        <v>121</v>
      </c>
      <c r="F416" s="23">
        <v>2</v>
      </c>
    </row>
    <row r="417" spans="1:6" x14ac:dyDescent="0.25">
      <c r="A417" s="155">
        <v>2024</v>
      </c>
      <c r="B417" s="155" t="s">
        <v>55</v>
      </c>
      <c r="C417" s="155" t="s">
        <v>108</v>
      </c>
      <c r="D417" s="155" t="s">
        <v>116</v>
      </c>
      <c r="E417" s="155" t="s">
        <v>121</v>
      </c>
      <c r="F417" s="23">
        <v>61</v>
      </c>
    </row>
    <row r="418" spans="1:6" x14ac:dyDescent="0.25">
      <c r="A418" s="155">
        <v>2024</v>
      </c>
      <c r="B418" s="155" t="s">
        <v>55</v>
      </c>
      <c r="C418" s="155" t="s">
        <v>109</v>
      </c>
      <c r="D418" s="155" t="s">
        <v>113</v>
      </c>
      <c r="E418" s="155" t="s">
        <v>121</v>
      </c>
      <c r="F418" s="23">
        <v>122</v>
      </c>
    </row>
    <row r="419" spans="1:6" x14ac:dyDescent="0.25">
      <c r="A419" s="155">
        <v>2024</v>
      </c>
      <c r="B419" s="155" t="s">
        <v>55</v>
      </c>
      <c r="C419" s="155" t="s">
        <v>109</v>
      </c>
      <c r="D419" s="155" t="s">
        <v>114</v>
      </c>
      <c r="E419" s="155" t="s">
        <v>121</v>
      </c>
      <c r="F419" s="23">
        <v>19</v>
      </c>
    </row>
    <row r="420" spans="1:6" x14ac:dyDescent="0.25">
      <c r="A420" s="155">
        <v>2024</v>
      </c>
      <c r="B420" s="155" t="s">
        <v>55</v>
      </c>
      <c r="C420" s="155" t="s">
        <v>109</v>
      </c>
      <c r="D420" s="155" t="s">
        <v>115</v>
      </c>
      <c r="E420" s="155" t="s">
        <v>121</v>
      </c>
      <c r="F420" s="23">
        <v>12</v>
      </c>
    </row>
    <row r="421" spans="1:6" x14ac:dyDescent="0.25">
      <c r="A421" s="155">
        <v>2024</v>
      </c>
      <c r="B421" s="155" t="s">
        <v>55</v>
      </c>
      <c r="C421" s="155" t="s">
        <v>109</v>
      </c>
      <c r="D421" s="155" t="s">
        <v>116</v>
      </c>
      <c r="E421" s="155" t="s">
        <v>121</v>
      </c>
      <c r="F421" s="23">
        <v>153</v>
      </c>
    </row>
    <row r="422" spans="1:6" x14ac:dyDescent="0.25">
      <c r="A422" s="155">
        <v>2024</v>
      </c>
      <c r="B422" s="155" t="s">
        <v>55</v>
      </c>
      <c r="C422" s="155" t="s">
        <v>110</v>
      </c>
      <c r="D422" s="155" t="s">
        <v>113</v>
      </c>
      <c r="E422" s="155" t="s">
        <v>121</v>
      </c>
      <c r="F422" s="23">
        <v>70</v>
      </c>
    </row>
    <row r="423" spans="1:6" x14ac:dyDescent="0.25">
      <c r="A423" s="155">
        <v>2024</v>
      </c>
      <c r="B423" s="155" t="s">
        <v>55</v>
      </c>
      <c r="C423" s="155" t="s">
        <v>110</v>
      </c>
      <c r="D423" s="155" t="s">
        <v>114</v>
      </c>
      <c r="E423" s="155" t="s">
        <v>121</v>
      </c>
      <c r="F423" s="23">
        <v>6</v>
      </c>
    </row>
    <row r="424" spans="1:6" x14ac:dyDescent="0.25">
      <c r="A424" s="155">
        <v>2024</v>
      </c>
      <c r="B424" s="155" t="s">
        <v>55</v>
      </c>
      <c r="C424" s="155" t="s">
        <v>110</v>
      </c>
      <c r="D424" s="155" t="s">
        <v>115</v>
      </c>
      <c r="E424" s="155" t="s">
        <v>121</v>
      </c>
      <c r="F424" s="23">
        <v>12</v>
      </c>
    </row>
    <row r="425" spans="1:6" x14ac:dyDescent="0.25">
      <c r="A425" s="155">
        <v>2024</v>
      </c>
      <c r="B425" s="155" t="s">
        <v>55</v>
      </c>
      <c r="C425" s="155" t="s">
        <v>110</v>
      </c>
      <c r="D425" s="155" t="s">
        <v>116</v>
      </c>
      <c r="E425" s="155" t="s">
        <v>121</v>
      </c>
      <c r="F425" s="23">
        <v>88</v>
      </c>
    </row>
    <row r="426" spans="1:6" x14ac:dyDescent="0.25">
      <c r="A426" s="155">
        <v>2024</v>
      </c>
      <c r="B426" s="155" t="s">
        <v>55</v>
      </c>
      <c r="C426" s="155" t="s">
        <v>111</v>
      </c>
      <c r="D426" s="155" t="s">
        <v>113</v>
      </c>
      <c r="E426" s="155" t="s">
        <v>121</v>
      </c>
      <c r="F426" s="23">
        <v>89</v>
      </c>
    </row>
    <row r="427" spans="1:6" x14ac:dyDescent="0.25">
      <c r="A427" s="155">
        <v>2024</v>
      </c>
      <c r="B427" s="155" t="s">
        <v>55</v>
      </c>
      <c r="C427" s="155" t="s">
        <v>111</v>
      </c>
      <c r="D427" s="155" t="s">
        <v>114</v>
      </c>
      <c r="E427" s="155" t="s">
        <v>121</v>
      </c>
      <c r="F427" s="23">
        <v>7</v>
      </c>
    </row>
    <row r="428" spans="1:6" x14ac:dyDescent="0.25">
      <c r="A428" s="155">
        <v>2024</v>
      </c>
      <c r="B428" s="155" t="s">
        <v>55</v>
      </c>
      <c r="C428" s="155" t="s">
        <v>111</v>
      </c>
      <c r="D428" s="155" t="s">
        <v>115</v>
      </c>
      <c r="E428" s="155" t="s">
        <v>121</v>
      </c>
      <c r="F428" s="23">
        <v>6</v>
      </c>
    </row>
    <row r="429" spans="1:6" x14ac:dyDescent="0.25">
      <c r="A429" s="155">
        <v>2024</v>
      </c>
      <c r="B429" s="155" t="s">
        <v>55</v>
      </c>
      <c r="C429" s="155" t="s">
        <v>111</v>
      </c>
      <c r="D429" s="155" t="s">
        <v>116</v>
      </c>
      <c r="E429" s="155" t="s">
        <v>121</v>
      </c>
      <c r="F429" s="23">
        <v>102</v>
      </c>
    </row>
    <row r="430" spans="1:6" x14ac:dyDescent="0.25">
      <c r="A430" s="155">
        <v>2024</v>
      </c>
      <c r="B430" s="155" t="s">
        <v>55</v>
      </c>
      <c r="C430" s="155" t="s">
        <v>112</v>
      </c>
      <c r="D430" s="155" t="s">
        <v>113</v>
      </c>
      <c r="E430" s="155" t="s">
        <v>121</v>
      </c>
      <c r="F430" s="23">
        <v>98</v>
      </c>
    </row>
    <row r="431" spans="1:6" x14ac:dyDescent="0.25">
      <c r="A431" s="155">
        <v>2024</v>
      </c>
      <c r="B431" s="155" t="s">
        <v>55</v>
      </c>
      <c r="C431" s="155" t="s">
        <v>112</v>
      </c>
      <c r="D431" s="155" t="s">
        <v>114</v>
      </c>
      <c r="E431" s="155" t="s">
        <v>121</v>
      </c>
      <c r="F431" s="23">
        <v>16</v>
      </c>
    </row>
    <row r="432" spans="1:6" x14ac:dyDescent="0.25">
      <c r="A432" s="155">
        <v>2024</v>
      </c>
      <c r="B432" s="155" t="s">
        <v>55</v>
      </c>
      <c r="C432" s="155" t="s">
        <v>112</v>
      </c>
      <c r="D432" s="155" t="s">
        <v>115</v>
      </c>
      <c r="E432" s="155" t="s">
        <v>121</v>
      </c>
      <c r="F432" s="23">
        <v>11</v>
      </c>
    </row>
    <row r="433" spans="1:6" x14ac:dyDescent="0.25">
      <c r="A433" s="155">
        <v>2024</v>
      </c>
      <c r="B433" s="155" t="s">
        <v>55</v>
      </c>
      <c r="C433" s="155" t="s">
        <v>112</v>
      </c>
      <c r="D433" s="155" t="s">
        <v>116</v>
      </c>
      <c r="E433" s="155" t="s">
        <v>121</v>
      </c>
      <c r="F433" s="23">
        <v>125</v>
      </c>
    </row>
    <row r="434" spans="1:6" x14ac:dyDescent="0.25">
      <c r="A434" s="155">
        <v>2025</v>
      </c>
      <c r="B434" s="155" t="s">
        <v>56</v>
      </c>
      <c r="C434" s="155" t="s">
        <v>66</v>
      </c>
      <c r="D434" s="155" t="s">
        <v>113</v>
      </c>
      <c r="E434" s="155" t="s">
        <v>121</v>
      </c>
      <c r="F434" s="23">
        <v>1133</v>
      </c>
    </row>
    <row r="435" spans="1:6" x14ac:dyDescent="0.25">
      <c r="A435" s="155">
        <v>2025</v>
      </c>
      <c r="B435" s="155" t="s">
        <v>56</v>
      </c>
      <c r="C435" s="155" t="s">
        <v>66</v>
      </c>
      <c r="D435" s="155" t="s">
        <v>114</v>
      </c>
      <c r="E435" s="155" t="s">
        <v>121</v>
      </c>
      <c r="F435" s="23">
        <v>172</v>
      </c>
    </row>
    <row r="436" spans="1:6" x14ac:dyDescent="0.25">
      <c r="A436" s="155">
        <v>2025</v>
      </c>
      <c r="B436" s="155" t="s">
        <v>56</v>
      </c>
      <c r="C436" s="155" t="s">
        <v>66</v>
      </c>
      <c r="D436" s="155" t="s">
        <v>115</v>
      </c>
      <c r="E436" s="155" t="s">
        <v>121</v>
      </c>
      <c r="F436" s="23">
        <v>142</v>
      </c>
    </row>
    <row r="437" spans="1:6" x14ac:dyDescent="0.25">
      <c r="A437" s="155">
        <v>2025</v>
      </c>
      <c r="B437" s="155" t="s">
        <v>56</v>
      </c>
      <c r="C437" s="155" t="s">
        <v>66</v>
      </c>
      <c r="D437" s="155" t="s">
        <v>116</v>
      </c>
      <c r="E437" s="155" t="s">
        <v>121</v>
      </c>
      <c r="F437" s="23">
        <v>1447</v>
      </c>
    </row>
    <row r="438" spans="1:6" x14ac:dyDescent="0.25">
      <c r="A438" s="155">
        <v>2025</v>
      </c>
      <c r="B438" s="155" t="s">
        <v>56</v>
      </c>
      <c r="C438" s="155" t="s">
        <v>102</v>
      </c>
      <c r="D438" s="155" t="s">
        <v>113</v>
      </c>
      <c r="E438" s="155" t="s">
        <v>121</v>
      </c>
      <c r="F438" s="23">
        <v>332</v>
      </c>
    </row>
    <row r="439" spans="1:6" x14ac:dyDescent="0.25">
      <c r="A439" s="155">
        <v>2025</v>
      </c>
      <c r="B439" s="155" t="s">
        <v>56</v>
      </c>
      <c r="C439" s="155" t="s">
        <v>102</v>
      </c>
      <c r="D439" s="155" t="s">
        <v>114</v>
      </c>
      <c r="E439" s="155" t="s">
        <v>121</v>
      </c>
      <c r="F439" s="23">
        <v>54</v>
      </c>
    </row>
    <row r="440" spans="1:6" x14ac:dyDescent="0.25">
      <c r="A440" s="155">
        <v>2025</v>
      </c>
      <c r="B440" s="155" t="s">
        <v>56</v>
      </c>
      <c r="C440" s="155" t="s">
        <v>102</v>
      </c>
      <c r="D440" s="155" t="s">
        <v>115</v>
      </c>
      <c r="E440" s="155" t="s">
        <v>121</v>
      </c>
      <c r="F440" s="23">
        <v>48</v>
      </c>
    </row>
    <row r="441" spans="1:6" x14ac:dyDescent="0.25">
      <c r="A441" s="155">
        <v>2025</v>
      </c>
      <c r="B441" s="155" t="s">
        <v>56</v>
      </c>
      <c r="C441" s="155" t="s">
        <v>102</v>
      </c>
      <c r="D441" s="155" t="s">
        <v>116</v>
      </c>
      <c r="E441" s="155" t="s">
        <v>121</v>
      </c>
      <c r="F441" s="23">
        <v>434</v>
      </c>
    </row>
    <row r="442" spans="1:6" x14ac:dyDescent="0.25">
      <c r="A442" s="155">
        <v>2025</v>
      </c>
      <c r="B442" s="155" t="s">
        <v>56</v>
      </c>
      <c r="C442" s="155" t="s">
        <v>103</v>
      </c>
      <c r="D442" s="155" t="s">
        <v>113</v>
      </c>
      <c r="E442" s="155" t="s">
        <v>121</v>
      </c>
      <c r="F442" s="23">
        <v>53</v>
      </c>
    </row>
    <row r="443" spans="1:6" x14ac:dyDescent="0.25">
      <c r="A443" s="155">
        <v>2025</v>
      </c>
      <c r="B443" s="155" t="s">
        <v>56</v>
      </c>
      <c r="C443" s="155" t="s">
        <v>103</v>
      </c>
      <c r="D443" s="155" t="s">
        <v>114</v>
      </c>
      <c r="E443" s="155" t="s">
        <v>121</v>
      </c>
      <c r="F443" s="23">
        <v>5</v>
      </c>
    </row>
    <row r="444" spans="1:6" x14ac:dyDescent="0.25">
      <c r="A444" s="155">
        <v>2025</v>
      </c>
      <c r="B444" s="155" t="s">
        <v>56</v>
      </c>
      <c r="C444" s="155" t="s">
        <v>103</v>
      </c>
      <c r="D444" s="155" t="s">
        <v>115</v>
      </c>
      <c r="E444" s="155" t="s">
        <v>121</v>
      </c>
      <c r="F444" s="23">
        <v>10</v>
      </c>
    </row>
    <row r="445" spans="1:6" x14ac:dyDescent="0.25">
      <c r="A445" s="155">
        <v>2025</v>
      </c>
      <c r="B445" s="155" t="s">
        <v>56</v>
      </c>
      <c r="C445" s="155" t="s">
        <v>103</v>
      </c>
      <c r="D445" s="155" t="s">
        <v>116</v>
      </c>
      <c r="E445" s="155" t="s">
        <v>121</v>
      </c>
      <c r="F445" s="23">
        <v>68</v>
      </c>
    </row>
    <row r="446" spans="1:6" x14ac:dyDescent="0.25">
      <c r="A446" s="155">
        <v>2025</v>
      </c>
      <c r="B446" s="155" t="s">
        <v>56</v>
      </c>
      <c r="C446" s="155" t="s">
        <v>104</v>
      </c>
      <c r="D446" s="155" t="s">
        <v>113</v>
      </c>
      <c r="E446" s="155" t="s">
        <v>121</v>
      </c>
      <c r="F446" s="23">
        <v>93</v>
      </c>
    </row>
    <row r="447" spans="1:6" x14ac:dyDescent="0.25">
      <c r="A447" s="155">
        <v>2025</v>
      </c>
      <c r="B447" s="155" t="s">
        <v>56</v>
      </c>
      <c r="C447" s="155" t="s">
        <v>104</v>
      </c>
      <c r="D447" s="155" t="s">
        <v>114</v>
      </c>
      <c r="E447" s="155" t="s">
        <v>121</v>
      </c>
      <c r="F447" s="23">
        <v>9</v>
      </c>
    </row>
    <row r="448" spans="1:6" x14ac:dyDescent="0.25">
      <c r="A448" s="155">
        <v>2025</v>
      </c>
      <c r="B448" s="155" t="s">
        <v>56</v>
      </c>
      <c r="C448" s="155" t="s">
        <v>104</v>
      </c>
      <c r="D448" s="155" t="s">
        <v>115</v>
      </c>
      <c r="E448" s="155" t="s">
        <v>121</v>
      </c>
      <c r="F448" s="23">
        <v>10</v>
      </c>
    </row>
    <row r="449" spans="1:6" x14ac:dyDescent="0.25">
      <c r="A449" s="155">
        <v>2025</v>
      </c>
      <c r="B449" s="155" t="s">
        <v>56</v>
      </c>
      <c r="C449" s="155" t="s">
        <v>104</v>
      </c>
      <c r="D449" s="155" t="s">
        <v>116</v>
      </c>
      <c r="E449" s="155" t="s">
        <v>121</v>
      </c>
      <c r="F449" s="23">
        <v>112</v>
      </c>
    </row>
    <row r="450" spans="1:6" x14ac:dyDescent="0.25">
      <c r="A450" s="155">
        <v>2025</v>
      </c>
      <c r="B450" s="155" t="s">
        <v>56</v>
      </c>
      <c r="C450" s="155" t="s">
        <v>105</v>
      </c>
      <c r="D450" s="155" t="s">
        <v>113</v>
      </c>
      <c r="E450" s="155" t="s">
        <v>121</v>
      </c>
      <c r="F450" s="23">
        <v>104</v>
      </c>
    </row>
    <row r="451" spans="1:6" x14ac:dyDescent="0.25">
      <c r="A451" s="155">
        <v>2025</v>
      </c>
      <c r="B451" s="155" t="s">
        <v>56</v>
      </c>
      <c r="C451" s="155" t="s">
        <v>105</v>
      </c>
      <c r="D451" s="155" t="s">
        <v>114</v>
      </c>
      <c r="E451" s="155" t="s">
        <v>121</v>
      </c>
      <c r="F451" s="23">
        <v>21</v>
      </c>
    </row>
    <row r="452" spans="1:6" x14ac:dyDescent="0.25">
      <c r="A452" s="155">
        <v>2025</v>
      </c>
      <c r="B452" s="155" t="s">
        <v>56</v>
      </c>
      <c r="C452" s="155" t="s">
        <v>105</v>
      </c>
      <c r="D452" s="155" t="s">
        <v>115</v>
      </c>
      <c r="E452" s="155" t="s">
        <v>121</v>
      </c>
      <c r="F452" s="23">
        <v>14</v>
      </c>
    </row>
    <row r="453" spans="1:6" x14ac:dyDescent="0.25">
      <c r="A453" s="155">
        <v>2025</v>
      </c>
      <c r="B453" s="155" t="s">
        <v>56</v>
      </c>
      <c r="C453" s="155" t="s">
        <v>105</v>
      </c>
      <c r="D453" s="155" t="s">
        <v>116</v>
      </c>
      <c r="E453" s="155" t="s">
        <v>121</v>
      </c>
      <c r="F453" s="23">
        <v>139</v>
      </c>
    </row>
    <row r="454" spans="1:6" x14ac:dyDescent="0.25">
      <c r="A454" s="155">
        <v>2025</v>
      </c>
      <c r="B454" s="155" t="s">
        <v>56</v>
      </c>
      <c r="C454" s="155" t="s">
        <v>106</v>
      </c>
      <c r="D454" s="155" t="s">
        <v>113</v>
      </c>
      <c r="E454" s="155" t="s">
        <v>121</v>
      </c>
      <c r="F454" s="23">
        <v>104</v>
      </c>
    </row>
    <row r="455" spans="1:6" x14ac:dyDescent="0.25">
      <c r="A455" s="155">
        <v>2025</v>
      </c>
      <c r="B455" s="155" t="s">
        <v>56</v>
      </c>
      <c r="C455" s="155" t="s">
        <v>106</v>
      </c>
      <c r="D455" s="155" t="s">
        <v>114</v>
      </c>
      <c r="E455" s="155" t="s">
        <v>121</v>
      </c>
      <c r="F455" s="23">
        <v>14</v>
      </c>
    </row>
    <row r="456" spans="1:6" x14ac:dyDescent="0.25">
      <c r="A456" s="155">
        <v>2025</v>
      </c>
      <c r="B456" s="155" t="s">
        <v>56</v>
      </c>
      <c r="C456" s="155" t="s">
        <v>106</v>
      </c>
      <c r="D456" s="155" t="s">
        <v>115</v>
      </c>
      <c r="E456" s="155" t="s">
        <v>121</v>
      </c>
      <c r="F456" s="23">
        <v>10</v>
      </c>
    </row>
    <row r="457" spans="1:6" x14ac:dyDescent="0.25">
      <c r="A457" s="155">
        <v>2025</v>
      </c>
      <c r="B457" s="155" t="s">
        <v>56</v>
      </c>
      <c r="C457" s="155" t="s">
        <v>106</v>
      </c>
      <c r="D457" s="155" t="s">
        <v>116</v>
      </c>
      <c r="E457" s="155" t="s">
        <v>121</v>
      </c>
      <c r="F457" s="23">
        <v>128</v>
      </c>
    </row>
    <row r="458" spans="1:6" x14ac:dyDescent="0.25">
      <c r="A458" s="155">
        <v>2025</v>
      </c>
      <c r="B458" s="155" t="s">
        <v>56</v>
      </c>
      <c r="C458" s="155" t="s">
        <v>107</v>
      </c>
      <c r="D458" s="155" t="s">
        <v>113</v>
      </c>
      <c r="E458" s="155" t="s">
        <v>121</v>
      </c>
      <c r="F458" s="23">
        <v>83</v>
      </c>
    </row>
    <row r="459" spans="1:6" x14ac:dyDescent="0.25">
      <c r="A459" s="155">
        <v>2025</v>
      </c>
      <c r="B459" s="155" t="s">
        <v>56</v>
      </c>
      <c r="C459" s="155" t="s">
        <v>107</v>
      </c>
      <c r="D459" s="155" t="s">
        <v>114</v>
      </c>
      <c r="E459" s="155" t="s">
        <v>121</v>
      </c>
      <c r="F459" s="23">
        <v>14</v>
      </c>
    </row>
    <row r="460" spans="1:6" x14ac:dyDescent="0.25">
      <c r="A460" s="155">
        <v>2025</v>
      </c>
      <c r="B460" s="155" t="s">
        <v>56</v>
      </c>
      <c r="C460" s="155" t="s">
        <v>107</v>
      </c>
      <c r="D460" s="155" t="s">
        <v>115</v>
      </c>
      <c r="E460" s="155" t="s">
        <v>121</v>
      </c>
      <c r="F460" s="23">
        <v>8</v>
      </c>
    </row>
    <row r="461" spans="1:6" x14ac:dyDescent="0.25">
      <c r="A461" s="155">
        <v>2025</v>
      </c>
      <c r="B461" s="155" t="s">
        <v>56</v>
      </c>
      <c r="C461" s="155" t="s">
        <v>107</v>
      </c>
      <c r="D461" s="155" t="s">
        <v>116</v>
      </c>
      <c r="E461" s="155" t="s">
        <v>121</v>
      </c>
      <c r="F461" s="23">
        <v>105</v>
      </c>
    </row>
    <row r="462" spans="1:6" x14ac:dyDescent="0.25">
      <c r="A462" s="155">
        <v>2025</v>
      </c>
      <c r="B462" s="155" t="s">
        <v>56</v>
      </c>
      <c r="C462" s="155" t="s">
        <v>108</v>
      </c>
      <c r="D462" s="155" t="s">
        <v>113</v>
      </c>
      <c r="E462" s="155" t="s">
        <v>121</v>
      </c>
      <c r="F462" s="23">
        <v>54</v>
      </c>
    </row>
    <row r="463" spans="1:6" x14ac:dyDescent="0.25">
      <c r="A463" s="155">
        <v>2025</v>
      </c>
      <c r="B463" s="155" t="s">
        <v>56</v>
      </c>
      <c r="C463" s="155" t="s">
        <v>108</v>
      </c>
      <c r="D463" s="155" t="s">
        <v>114</v>
      </c>
      <c r="E463" s="155" t="s">
        <v>121</v>
      </c>
      <c r="F463" s="23">
        <v>5</v>
      </c>
    </row>
    <row r="464" spans="1:6" x14ac:dyDescent="0.25">
      <c r="A464" s="155">
        <v>2025</v>
      </c>
      <c r="B464" s="155" t="s">
        <v>56</v>
      </c>
      <c r="C464" s="155" t="s">
        <v>108</v>
      </c>
      <c r="D464" s="155" t="s">
        <v>115</v>
      </c>
      <c r="E464" s="155" t="s">
        <v>121</v>
      </c>
      <c r="F464" s="23">
        <v>6</v>
      </c>
    </row>
    <row r="465" spans="1:6" x14ac:dyDescent="0.25">
      <c r="A465" s="155">
        <v>2025</v>
      </c>
      <c r="B465" s="155" t="s">
        <v>56</v>
      </c>
      <c r="C465" s="155" t="s">
        <v>108</v>
      </c>
      <c r="D465" s="155" t="s">
        <v>116</v>
      </c>
      <c r="E465" s="155" t="s">
        <v>121</v>
      </c>
      <c r="F465" s="23">
        <v>65</v>
      </c>
    </row>
    <row r="466" spans="1:6" x14ac:dyDescent="0.25">
      <c r="A466" s="155">
        <v>2025</v>
      </c>
      <c r="B466" s="155" t="s">
        <v>56</v>
      </c>
      <c r="C466" s="155" t="s">
        <v>109</v>
      </c>
      <c r="D466" s="155" t="s">
        <v>113</v>
      </c>
      <c r="E466" s="155" t="s">
        <v>121</v>
      </c>
      <c r="F466" s="23">
        <v>122</v>
      </c>
    </row>
    <row r="467" spans="1:6" x14ac:dyDescent="0.25">
      <c r="A467" s="155">
        <v>2025</v>
      </c>
      <c r="B467" s="155" t="s">
        <v>56</v>
      </c>
      <c r="C467" s="155" t="s">
        <v>109</v>
      </c>
      <c r="D467" s="155" t="s">
        <v>114</v>
      </c>
      <c r="E467" s="155" t="s">
        <v>121</v>
      </c>
      <c r="F467" s="23">
        <v>17</v>
      </c>
    </row>
    <row r="468" spans="1:6" x14ac:dyDescent="0.25">
      <c r="A468" s="155">
        <v>2025</v>
      </c>
      <c r="B468" s="155" t="s">
        <v>56</v>
      </c>
      <c r="C468" s="155" t="s">
        <v>109</v>
      </c>
      <c r="D468" s="155" t="s">
        <v>115</v>
      </c>
      <c r="E468" s="155" t="s">
        <v>121</v>
      </c>
      <c r="F468" s="23">
        <v>13</v>
      </c>
    </row>
    <row r="469" spans="1:6" x14ac:dyDescent="0.25">
      <c r="A469" s="155">
        <v>2025</v>
      </c>
      <c r="B469" s="155" t="s">
        <v>56</v>
      </c>
      <c r="C469" s="155" t="s">
        <v>109</v>
      </c>
      <c r="D469" s="155" t="s">
        <v>116</v>
      </c>
      <c r="E469" s="155" t="s">
        <v>121</v>
      </c>
      <c r="F469" s="23">
        <v>152</v>
      </c>
    </row>
    <row r="470" spans="1:6" x14ac:dyDescent="0.25">
      <c r="A470" s="155">
        <v>2025</v>
      </c>
      <c r="B470" s="155" t="s">
        <v>56</v>
      </c>
      <c r="C470" s="155" t="s">
        <v>110</v>
      </c>
      <c r="D470" s="155" t="s">
        <v>113</v>
      </c>
      <c r="E470" s="155" t="s">
        <v>121</v>
      </c>
      <c r="F470" s="23">
        <v>45</v>
      </c>
    </row>
    <row r="471" spans="1:6" x14ac:dyDescent="0.25">
      <c r="A471" s="155">
        <v>2025</v>
      </c>
      <c r="B471" s="155" t="s">
        <v>56</v>
      </c>
      <c r="C471" s="155" t="s">
        <v>110</v>
      </c>
      <c r="D471" s="155" t="s">
        <v>114</v>
      </c>
      <c r="E471" s="155" t="s">
        <v>121</v>
      </c>
      <c r="F471" s="23">
        <v>9</v>
      </c>
    </row>
    <row r="472" spans="1:6" x14ac:dyDescent="0.25">
      <c r="A472" s="155">
        <v>2025</v>
      </c>
      <c r="B472" s="155" t="s">
        <v>56</v>
      </c>
      <c r="C472" s="155" t="s">
        <v>110</v>
      </c>
      <c r="D472" s="155" t="s">
        <v>115</v>
      </c>
      <c r="E472" s="155" t="s">
        <v>121</v>
      </c>
      <c r="F472" s="23">
        <v>4</v>
      </c>
    </row>
    <row r="473" spans="1:6" x14ac:dyDescent="0.25">
      <c r="A473" s="155">
        <v>2025</v>
      </c>
      <c r="B473" s="155" t="s">
        <v>56</v>
      </c>
      <c r="C473" s="155" t="s">
        <v>110</v>
      </c>
      <c r="D473" s="155" t="s">
        <v>116</v>
      </c>
      <c r="E473" s="155" t="s">
        <v>121</v>
      </c>
      <c r="F473" s="23">
        <v>58</v>
      </c>
    </row>
    <row r="474" spans="1:6" x14ac:dyDescent="0.25">
      <c r="A474" s="155">
        <v>2025</v>
      </c>
      <c r="B474" s="155" t="s">
        <v>56</v>
      </c>
      <c r="C474" s="155" t="s">
        <v>111</v>
      </c>
      <c r="D474" s="155" t="s">
        <v>113</v>
      </c>
      <c r="E474" s="155" t="s">
        <v>121</v>
      </c>
      <c r="F474" s="23">
        <v>74</v>
      </c>
    </row>
    <row r="475" spans="1:6" x14ac:dyDescent="0.25">
      <c r="A475" s="155">
        <v>2025</v>
      </c>
      <c r="B475" s="155" t="s">
        <v>56</v>
      </c>
      <c r="C475" s="155" t="s">
        <v>111</v>
      </c>
      <c r="D475" s="155" t="s">
        <v>114</v>
      </c>
      <c r="E475" s="155" t="s">
        <v>121</v>
      </c>
      <c r="F475" s="23">
        <v>15</v>
      </c>
    </row>
    <row r="476" spans="1:6" x14ac:dyDescent="0.25">
      <c r="A476" s="155">
        <v>2025</v>
      </c>
      <c r="B476" s="155" t="s">
        <v>56</v>
      </c>
      <c r="C476" s="155" t="s">
        <v>111</v>
      </c>
      <c r="D476" s="155" t="s">
        <v>115</v>
      </c>
      <c r="E476" s="155" t="s">
        <v>121</v>
      </c>
      <c r="F476" s="23">
        <v>15</v>
      </c>
    </row>
    <row r="477" spans="1:6" x14ac:dyDescent="0.25">
      <c r="A477" s="155">
        <v>2025</v>
      </c>
      <c r="B477" s="155" t="s">
        <v>56</v>
      </c>
      <c r="C477" s="155" t="s">
        <v>111</v>
      </c>
      <c r="D477" s="155" t="s">
        <v>116</v>
      </c>
      <c r="E477" s="155" t="s">
        <v>121</v>
      </c>
      <c r="F477" s="23">
        <v>104</v>
      </c>
    </row>
    <row r="478" spans="1:6" x14ac:dyDescent="0.25">
      <c r="A478" s="155">
        <v>2025</v>
      </c>
      <c r="B478" s="155" t="s">
        <v>56</v>
      </c>
      <c r="C478" s="155" t="s">
        <v>112</v>
      </c>
      <c r="D478" s="155" t="s">
        <v>113</v>
      </c>
      <c r="E478" s="155" t="s">
        <v>121</v>
      </c>
      <c r="F478" s="23">
        <v>69</v>
      </c>
    </row>
    <row r="479" spans="1:6" x14ac:dyDescent="0.25">
      <c r="A479" s="155">
        <v>2025</v>
      </c>
      <c r="B479" s="155" t="s">
        <v>56</v>
      </c>
      <c r="C479" s="155" t="s">
        <v>112</v>
      </c>
      <c r="D479" s="155" t="s">
        <v>114</v>
      </c>
      <c r="E479" s="155" t="s">
        <v>121</v>
      </c>
      <c r="F479" s="23">
        <v>9</v>
      </c>
    </row>
    <row r="480" spans="1:6" x14ac:dyDescent="0.25">
      <c r="A480" s="155">
        <v>2025</v>
      </c>
      <c r="B480" s="155" t="s">
        <v>56</v>
      </c>
      <c r="C480" s="155" t="s">
        <v>112</v>
      </c>
      <c r="D480" s="155" t="s">
        <v>115</v>
      </c>
      <c r="E480" s="155" t="s">
        <v>121</v>
      </c>
      <c r="F480" s="23">
        <v>4</v>
      </c>
    </row>
    <row r="481" spans="1:6" x14ac:dyDescent="0.25">
      <c r="A481" s="155">
        <v>2025</v>
      </c>
      <c r="B481" s="155" t="s">
        <v>56</v>
      </c>
      <c r="C481" s="155" t="s">
        <v>112</v>
      </c>
      <c r="D481" s="155" t="s">
        <v>116</v>
      </c>
      <c r="E481" s="155" t="s">
        <v>121</v>
      </c>
      <c r="F481" s="23">
        <v>82</v>
      </c>
    </row>
    <row r="482" spans="1:6" x14ac:dyDescent="0.25">
      <c r="A482" s="155">
        <v>2025</v>
      </c>
      <c r="B482" s="155" t="s">
        <v>57</v>
      </c>
      <c r="C482" s="155" t="s">
        <v>66</v>
      </c>
      <c r="D482" s="155" t="s">
        <v>113</v>
      </c>
      <c r="E482" s="155" t="s">
        <v>121</v>
      </c>
      <c r="F482" s="23">
        <v>1114</v>
      </c>
    </row>
    <row r="483" spans="1:6" x14ac:dyDescent="0.25">
      <c r="A483" s="155">
        <v>2025</v>
      </c>
      <c r="B483" s="155" t="s">
        <v>57</v>
      </c>
      <c r="C483" s="155" t="s">
        <v>66</v>
      </c>
      <c r="D483" s="155" t="s">
        <v>114</v>
      </c>
      <c r="E483" s="155" t="s">
        <v>121</v>
      </c>
      <c r="F483" s="23">
        <v>127</v>
      </c>
    </row>
    <row r="484" spans="1:6" x14ac:dyDescent="0.25">
      <c r="A484" s="155">
        <v>2025</v>
      </c>
      <c r="B484" s="155" t="s">
        <v>57</v>
      </c>
      <c r="C484" s="155" t="s">
        <v>66</v>
      </c>
      <c r="D484" s="155" t="s">
        <v>115</v>
      </c>
      <c r="E484" s="155" t="s">
        <v>121</v>
      </c>
      <c r="F484" s="23">
        <v>109</v>
      </c>
    </row>
    <row r="485" spans="1:6" x14ac:dyDescent="0.25">
      <c r="A485" s="155">
        <v>2025</v>
      </c>
      <c r="B485" s="155" t="s">
        <v>57</v>
      </c>
      <c r="C485" s="155" t="s">
        <v>66</v>
      </c>
      <c r="D485" s="155" t="s">
        <v>116</v>
      </c>
      <c r="E485" s="155" t="s">
        <v>121</v>
      </c>
      <c r="F485" s="23">
        <v>1350</v>
      </c>
    </row>
    <row r="486" spans="1:6" x14ac:dyDescent="0.25">
      <c r="A486" s="155">
        <v>2025</v>
      </c>
      <c r="B486" s="155" t="s">
        <v>57</v>
      </c>
      <c r="C486" s="155" t="s">
        <v>102</v>
      </c>
      <c r="D486" s="155" t="s">
        <v>113</v>
      </c>
      <c r="E486" s="155" t="s">
        <v>121</v>
      </c>
      <c r="F486" s="23">
        <v>329</v>
      </c>
    </row>
    <row r="487" spans="1:6" x14ac:dyDescent="0.25">
      <c r="A487" s="155">
        <v>2025</v>
      </c>
      <c r="B487" s="155" t="s">
        <v>57</v>
      </c>
      <c r="C487" s="155" t="s">
        <v>102</v>
      </c>
      <c r="D487" s="155" t="s">
        <v>114</v>
      </c>
      <c r="E487" s="155" t="s">
        <v>121</v>
      </c>
      <c r="F487" s="23">
        <v>35</v>
      </c>
    </row>
    <row r="488" spans="1:6" x14ac:dyDescent="0.25">
      <c r="A488" s="155">
        <v>2025</v>
      </c>
      <c r="B488" s="155" t="s">
        <v>57</v>
      </c>
      <c r="C488" s="155" t="s">
        <v>102</v>
      </c>
      <c r="D488" s="155" t="s">
        <v>115</v>
      </c>
      <c r="E488" s="155" t="s">
        <v>121</v>
      </c>
      <c r="F488" s="23">
        <v>36</v>
      </c>
    </row>
    <row r="489" spans="1:6" x14ac:dyDescent="0.25">
      <c r="A489" s="155">
        <v>2025</v>
      </c>
      <c r="B489" s="155" t="s">
        <v>57</v>
      </c>
      <c r="C489" s="155" t="s">
        <v>102</v>
      </c>
      <c r="D489" s="155" t="s">
        <v>116</v>
      </c>
      <c r="E489" s="155" t="s">
        <v>121</v>
      </c>
      <c r="F489" s="23">
        <v>400</v>
      </c>
    </row>
    <row r="490" spans="1:6" x14ac:dyDescent="0.25">
      <c r="A490" s="155">
        <v>2025</v>
      </c>
      <c r="B490" s="155" t="s">
        <v>57</v>
      </c>
      <c r="C490" s="155" t="s">
        <v>103</v>
      </c>
      <c r="D490" s="155" t="s">
        <v>113</v>
      </c>
      <c r="E490" s="155" t="s">
        <v>121</v>
      </c>
      <c r="F490" s="23">
        <v>66</v>
      </c>
    </row>
    <row r="491" spans="1:6" x14ac:dyDescent="0.25">
      <c r="A491" s="155">
        <v>2025</v>
      </c>
      <c r="B491" s="155" t="s">
        <v>57</v>
      </c>
      <c r="C491" s="155" t="s">
        <v>103</v>
      </c>
      <c r="D491" s="155" t="s">
        <v>114</v>
      </c>
      <c r="E491" s="155" t="s">
        <v>121</v>
      </c>
      <c r="F491" s="23">
        <v>9</v>
      </c>
    </row>
    <row r="492" spans="1:6" x14ac:dyDescent="0.25">
      <c r="A492" s="155">
        <v>2025</v>
      </c>
      <c r="B492" s="155" t="s">
        <v>57</v>
      </c>
      <c r="C492" s="155" t="s">
        <v>103</v>
      </c>
      <c r="D492" s="155" t="s">
        <v>115</v>
      </c>
      <c r="E492" s="155" t="s">
        <v>121</v>
      </c>
      <c r="F492" s="23">
        <v>4</v>
      </c>
    </row>
    <row r="493" spans="1:6" x14ac:dyDescent="0.25">
      <c r="A493" s="155">
        <v>2025</v>
      </c>
      <c r="B493" s="155" t="s">
        <v>57</v>
      </c>
      <c r="C493" s="155" t="s">
        <v>103</v>
      </c>
      <c r="D493" s="155" t="s">
        <v>116</v>
      </c>
      <c r="E493" s="155" t="s">
        <v>121</v>
      </c>
      <c r="F493" s="23">
        <v>79</v>
      </c>
    </row>
    <row r="494" spans="1:6" x14ac:dyDescent="0.25">
      <c r="A494" s="155">
        <v>2025</v>
      </c>
      <c r="B494" s="155" t="s">
        <v>57</v>
      </c>
      <c r="C494" s="155" t="s">
        <v>104</v>
      </c>
      <c r="D494" s="155" t="s">
        <v>113</v>
      </c>
      <c r="E494" s="155" t="s">
        <v>121</v>
      </c>
      <c r="F494" s="23">
        <v>85</v>
      </c>
    </row>
    <row r="495" spans="1:6" x14ac:dyDescent="0.25">
      <c r="A495" s="155">
        <v>2025</v>
      </c>
      <c r="B495" s="155" t="s">
        <v>57</v>
      </c>
      <c r="C495" s="155" t="s">
        <v>104</v>
      </c>
      <c r="D495" s="155" t="s">
        <v>114</v>
      </c>
      <c r="E495" s="155" t="s">
        <v>121</v>
      </c>
      <c r="F495" s="23">
        <v>8</v>
      </c>
    </row>
    <row r="496" spans="1:6" x14ac:dyDescent="0.25">
      <c r="A496" s="155">
        <v>2025</v>
      </c>
      <c r="B496" s="155" t="s">
        <v>57</v>
      </c>
      <c r="C496" s="155" t="s">
        <v>104</v>
      </c>
      <c r="D496" s="155" t="s">
        <v>115</v>
      </c>
      <c r="E496" s="155" t="s">
        <v>121</v>
      </c>
      <c r="F496" s="23">
        <v>8</v>
      </c>
    </row>
    <row r="497" spans="1:6" x14ac:dyDescent="0.25">
      <c r="A497" s="155">
        <v>2025</v>
      </c>
      <c r="B497" s="155" t="s">
        <v>57</v>
      </c>
      <c r="C497" s="155" t="s">
        <v>104</v>
      </c>
      <c r="D497" s="155" t="s">
        <v>116</v>
      </c>
      <c r="E497" s="155" t="s">
        <v>121</v>
      </c>
      <c r="F497" s="23">
        <v>101</v>
      </c>
    </row>
    <row r="498" spans="1:6" x14ac:dyDescent="0.25">
      <c r="A498" s="155">
        <v>2025</v>
      </c>
      <c r="B498" s="155" t="s">
        <v>57</v>
      </c>
      <c r="C498" s="155" t="s">
        <v>105</v>
      </c>
      <c r="D498" s="155" t="s">
        <v>113</v>
      </c>
      <c r="E498" s="155" t="s">
        <v>121</v>
      </c>
      <c r="F498" s="23">
        <v>73</v>
      </c>
    </row>
    <row r="499" spans="1:6" x14ac:dyDescent="0.25">
      <c r="A499" s="155">
        <v>2025</v>
      </c>
      <c r="B499" s="155" t="s">
        <v>57</v>
      </c>
      <c r="C499" s="155" t="s">
        <v>105</v>
      </c>
      <c r="D499" s="155" t="s">
        <v>114</v>
      </c>
      <c r="E499" s="155" t="s">
        <v>121</v>
      </c>
      <c r="F499" s="23">
        <v>13</v>
      </c>
    </row>
    <row r="500" spans="1:6" x14ac:dyDescent="0.25">
      <c r="A500" s="155">
        <v>2025</v>
      </c>
      <c r="B500" s="155" t="s">
        <v>57</v>
      </c>
      <c r="C500" s="155" t="s">
        <v>105</v>
      </c>
      <c r="D500" s="155" t="s">
        <v>115</v>
      </c>
      <c r="E500" s="155" t="s">
        <v>121</v>
      </c>
      <c r="F500" s="23">
        <v>9</v>
      </c>
    </row>
    <row r="501" spans="1:6" x14ac:dyDescent="0.25">
      <c r="A501" s="155">
        <v>2025</v>
      </c>
      <c r="B501" s="155" t="s">
        <v>57</v>
      </c>
      <c r="C501" s="155" t="s">
        <v>105</v>
      </c>
      <c r="D501" s="155" t="s">
        <v>116</v>
      </c>
      <c r="E501" s="155" t="s">
        <v>121</v>
      </c>
      <c r="F501" s="23">
        <v>95</v>
      </c>
    </row>
    <row r="502" spans="1:6" x14ac:dyDescent="0.25">
      <c r="A502" s="155">
        <v>2025</v>
      </c>
      <c r="B502" s="155" t="s">
        <v>57</v>
      </c>
      <c r="C502" s="155" t="s">
        <v>106</v>
      </c>
      <c r="D502" s="155" t="s">
        <v>113</v>
      </c>
      <c r="E502" s="155" t="s">
        <v>121</v>
      </c>
      <c r="F502" s="23">
        <v>133</v>
      </c>
    </row>
    <row r="503" spans="1:6" x14ac:dyDescent="0.25">
      <c r="A503" s="155">
        <v>2025</v>
      </c>
      <c r="B503" s="155" t="s">
        <v>57</v>
      </c>
      <c r="C503" s="155" t="s">
        <v>106</v>
      </c>
      <c r="D503" s="155" t="s">
        <v>114</v>
      </c>
      <c r="E503" s="155" t="s">
        <v>121</v>
      </c>
      <c r="F503" s="23">
        <v>11</v>
      </c>
    </row>
    <row r="504" spans="1:6" x14ac:dyDescent="0.25">
      <c r="A504" s="155">
        <v>2025</v>
      </c>
      <c r="B504" s="155" t="s">
        <v>57</v>
      </c>
      <c r="C504" s="155" t="s">
        <v>106</v>
      </c>
      <c r="D504" s="155" t="s">
        <v>115</v>
      </c>
      <c r="E504" s="155" t="s">
        <v>121</v>
      </c>
      <c r="F504" s="23">
        <v>11</v>
      </c>
    </row>
    <row r="505" spans="1:6" x14ac:dyDescent="0.25">
      <c r="A505" s="155">
        <v>2025</v>
      </c>
      <c r="B505" s="155" t="s">
        <v>57</v>
      </c>
      <c r="C505" s="155" t="s">
        <v>106</v>
      </c>
      <c r="D505" s="155" t="s">
        <v>116</v>
      </c>
      <c r="E505" s="155" t="s">
        <v>121</v>
      </c>
      <c r="F505" s="23">
        <v>155</v>
      </c>
    </row>
    <row r="506" spans="1:6" x14ac:dyDescent="0.25">
      <c r="A506" s="155">
        <v>2025</v>
      </c>
      <c r="B506" s="155" t="s">
        <v>57</v>
      </c>
      <c r="C506" s="155" t="s">
        <v>107</v>
      </c>
      <c r="D506" s="155" t="s">
        <v>113</v>
      </c>
      <c r="E506" s="155" t="s">
        <v>121</v>
      </c>
      <c r="F506" s="23">
        <v>65</v>
      </c>
    </row>
    <row r="507" spans="1:6" x14ac:dyDescent="0.25">
      <c r="A507" s="155">
        <v>2025</v>
      </c>
      <c r="B507" s="155" t="s">
        <v>57</v>
      </c>
      <c r="C507" s="155" t="s">
        <v>107</v>
      </c>
      <c r="D507" s="155" t="s">
        <v>114</v>
      </c>
      <c r="E507" s="155" t="s">
        <v>121</v>
      </c>
      <c r="F507" s="23">
        <v>5</v>
      </c>
    </row>
    <row r="508" spans="1:6" x14ac:dyDescent="0.25">
      <c r="A508" s="155">
        <v>2025</v>
      </c>
      <c r="B508" s="155" t="s">
        <v>57</v>
      </c>
      <c r="C508" s="155" t="s">
        <v>107</v>
      </c>
      <c r="D508" s="155" t="s">
        <v>115</v>
      </c>
      <c r="E508" s="155" t="s">
        <v>121</v>
      </c>
      <c r="F508" s="23">
        <v>3</v>
      </c>
    </row>
    <row r="509" spans="1:6" x14ac:dyDescent="0.25">
      <c r="A509" s="155">
        <v>2025</v>
      </c>
      <c r="B509" s="155" t="s">
        <v>57</v>
      </c>
      <c r="C509" s="155" t="s">
        <v>107</v>
      </c>
      <c r="D509" s="155" t="s">
        <v>116</v>
      </c>
      <c r="E509" s="155" t="s">
        <v>121</v>
      </c>
      <c r="F509" s="23">
        <v>73</v>
      </c>
    </row>
    <row r="510" spans="1:6" x14ac:dyDescent="0.25">
      <c r="A510" s="155">
        <v>2025</v>
      </c>
      <c r="B510" s="155" t="s">
        <v>57</v>
      </c>
      <c r="C510" s="155" t="s">
        <v>108</v>
      </c>
      <c r="D510" s="155" t="s">
        <v>113</v>
      </c>
      <c r="E510" s="155" t="s">
        <v>121</v>
      </c>
      <c r="F510" s="23">
        <v>45</v>
      </c>
    </row>
    <row r="511" spans="1:6" x14ac:dyDescent="0.25">
      <c r="A511" s="155">
        <v>2025</v>
      </c>
      <c r="B511" s="155" t="s">
        <v>57</v>
      </c>
      <c r="C511" s="155" t="s">
        <v>108</v>
      </c>
      <c r="D511" s="155" t="s">
        <v>114</v>
      </c>
      <c r="E511" s="155" t="s">
        <v>121</v>
      </c>
      <c r="F511" s="23">
        <v>5</v>
      </c>
    </row>
    <row r="512" spans="1:6" x14ac:dyDescent="0.25">
      <c r="A512" s="155">
        <v>2025</v>
      </c>
      <c r="B512" s="155" t="s">
        <v>57</v>
      </c>
      <c r="C512" s="155" t="s">
        <v>108</v>
      </c>
      <c r="D512" s="155" t="s">
        <v>115</v>
      </c>
      <c r="E512" s="155" t="s">
        <v>121</v>
      </c>
      <c r="F512" s="23">
        <v>2</v>
      </c>
    </row>
    <row r="513" spans="1:6" x14ac:dyDescent="0.25">
      <c r="A513" s="155">
        <v>2025</v>
      </c>
      <c r="B513" s="155" t="s">
        <v>57</v>
      </c>
      <c r="C513" s="155" t="s">
        <v>108</v>
      </c>
      <c r="D513" s="155" t="s">
        <v>116</v>
      </c>
      <c r="E513" s="155" t="s">
        <v>121</v>
      </c>
      <c r="F513" s="23">
        <v>52</v>
      </c>
    </row>
    <row r="514" spans="1:6" x14ac:dyDescent="0.25">
      <c r="A514" s="155">
        <v>2025</v>
      </c>
      <c r="B514" s="155" t="s">
        <v>57</v>
      </c>
      <c r="C514" s="155" t="s">
        <v>109</v>
      </c>
      <c r="D514" s="155" t="s">
        <v>113</v>
      </c>
      <c r="E514" s="155" t="s">
        <v>121</v>
      </c>
      <c r="F514" s="23">
        <v>86</v>
      </c>
    </row>
    <row r="515" spans="1:6" x14ac:dyDescent="0.25">
      <c r="A515" s="155">
        <v>2025</v>
      </c>
      <c r="B515" s="155" t="s">
        <v>57</v>
      </c>
      <c r="C515" s="155" t="s">
        <v>109</v>
      </c>
      <c r="D515" s="155" t="s">
        <v>114</v>
      </c>
      <c r="E515" s="155" t="s">
        <v>121</v>
      </c>
      <c r="F515" s="23">
        <v>13</v>
      </c>
    </row>
    <row r="516" spans="1:6" x14ac:dyDescent="0.25">
      <c r="A516" s="155">
        <v>2025</v>
      </c>
      <c r="B516" s="155" t="s">
        <v>57</v>
      </c>
      <c r="C516" s="155" t="s">
        <v>109</v>
      </c>
      <c r="D516" s="155" t="s">
        <v>115</v>
      </c>
      <c r="E516" s="155" t="s">
        <v>121</v>
      </c>
      <c r="F516" s="23">
        <v>14</v>
      </c>
    </row>
    <row r="517" spans="1:6" x14ac:dyDescent="0.25">
      <c r="A517" s="155">
        <v>2025</v>
      </c>
      <c r="B517" s="155" t="s">
        <v>57</v>
      </c>
      <c r="C517" s="155" t="s">
        <v>109</v>
      </c>
      <c r="D517" s="155" t="s">
        <v>116</v>
      </c>
      <c r="E517" s="155" t="s">
        <v>121</v>
      </c>
      <c r="F517" s="23">
        <v>113</v>
      </c>
    </row>
    <row r="518" spans="1:6" x14ac:dyDescent="0.25">
      <c r="A518" s="155">
        <v>2025</v>
      </c>
      <c r="B518" s="155" t="s">
        <v>57</v>
      </c>
      <c r="C518" s="155" t="s">
        <v>110</v>
      </c>
      <c r="D518" s="155" t="s">
        <v>113</v>
      </c>
      <c r="E518" s="155" t="s">
        <v>121</v>
      </c>
      <c r="F518" s="23">
        <v>54</v>
      </c>
    </row>
    <row r="519" spans="1:6" x14ac:dyDescent="0.25">
      <c r="A519" s="155">
        <v>2025</v>
      </c>
      <c r="B519" s="155" t="s">
        <v>57</v>
      </c>
      <c r="C519" s="155" t="s">
        <v>110</v>
      </c>
      <c r="D519" s="155" t="s">
        <v>114</v>
      </c>
      <c r="E519" s="155" t="s">
        <v>121</v>
      </c>
      <c r="F519" s="23">
        <v>13</v>
      </c>
    </row>
    <row r="520" spans="1:6" x14ac:dyDescent="0.25">
      <c r="A520" s="155">
        <v>2025</v>
      </c>
      <c r="B520" s="155" t="s">
        <v>57</v>
      </c>
      <c r="C520" s="155" t="s">
        <v>110</v>
      </c>
      <c r="D520" s="155" t="s">
        <v>115</v>
      </c>
      <c r="E520" s="155" t="s">
        <v>121</v>
      </c>
      <c r="F520" s="23">
        <v>7</v>
      </c>
    </row>
    <row r="521" spans="1:6" x14ac:dyDescent="0.25">
      <c r="A521" s="155">
        <v>2025</v>
      </c>
      <c r="B521" s="155" t="s">
        <v>57</v>
      </c>
      <c r="C521" s="155" t="s">
        <v>110</v>
      </c>
      <c r="D521" s="155" t="s">
        <v>116</v>
      </c>
      <c r="E521" s="155" t="s">
        <v>121</v>
      </c>
      <c r="F521" s="23">
        <v>74</v>
      </c>
    </row>
    <row r="522" spans="1:6" x14ac:dyDescent="0.25">
      <c r="A522" s="155">
        <v>2025</v>
      </c>
      <c r="B522" s="155" t="s">
        <v>57</v>
      </c>
      <c r="C522" s="155" t="s">
        <v>111</v>
      </c>
      <c r="D522" s="155" t="s">
        <v>113</v>
      </c>
      <c r="E522" s="155" t="s">
        <v>121</v>
      </c>
      <c r="F522" s="23">
        <v>88</v>
      </c>
    </row>
    <row r="523" spans="1:6" x14ac:dyDescent="0.25">
      <c r="A523" s="155">
        <v>2025</v>
      </c>
      <c r="B523" s="155" t="s">
        <v>57</v>
      </c>
      <c r="C523" s="155" t="s">
        <v>111</v>
      </c>
      <c r="D523" s="155" t="s">
        <v>114</v>
      </c>
      <c r="E523" s="155" t="s">
        <v>121</v>
      </c>
      <c r="F523" s="23">
        <v>4</v>
      </c>
    </row>
    <row r="524" spans="1:6" x14ac:dyDescent="0.25">
      <c r="A524" s="155">
        <v>2025</v>
      </c>
      <c r="B524" s="155" t="s">
        <v>57</v>
      </c>
      <c r="C524" s="155" t="s">
        <v>111</v>
      </c>
      <c r="D524" s="155" t="s">
        <v>115</v>
      </c>
      <c r="E524" s="155" t="s">
        <v>121</v>
      </c>
      <c r="F524" s="23">
        <v>9</v>
      </c>
    </row>
    <row r="525" spans="1:6" x14ac:dyDescent="0.25">
      <c r="A525" s="155">
        <v>2025</v>
      </c>
      <c r="B525" s="155" t="s">
        <v>57</v>
      </c>
      <c r="C525" s="155" t="s">
        <v>111</v>
      </c>
      <c r="D525" s="155" t="s">
        <v>116</v>
      </c>
      <c r="E525" s="155" t="s">
        <v>121</v>
      </c>
      <c r="F525" s="23">
        <v>101</v>
      </c>
    </row>
    <row r="526" spans="1:6" x14ac:dyDescent="0.25">
      <c r="A526" s="155">
        <v>2025</v>
      </c>
      <c r="B526" s="155" t="s">
        <v>57</v>
      </c>
      <c r="C526" s="155" t="s">
        <v>112</v>
      </c>
      <c r="D526" s="155" t="s">
        <v>113</v>
      </c>
      <c r="E526" s="155" t="s">
        <v>121</v>
      </c>
      <c r="F526" s="23">
        <v>90</v>
      </c>
    </row>
    <row r="527" spans="1:6" x14ac:dyDescent="0.25">
      <c r="A527" s="155">
        <v>2025</v>
      </c>
      <c r="B527" s="155" t="s">
        <v>57</v>
      </c>
      <c r="C527" s="155" t="s">
        <v>112</v>
      </c>
      <c r="D527" s="155" t="s">
        <v>114</v>
      </c>
      <c r="E527" s="155" t="s">
        <v>121</v>
      </c>
      <c r="F527" s="23">
        <v>11</v>
      </c>
    </row>
    <row r="528" spans="1:6" x14ac:dyDescent="0.25">
      <c r="A528" s="155">
        <v>2025</v>
      </c>
      <c r="B528" s="155" t="s">
        <v>57</v>
      </c>
      <c r="C528" s="155" t="s">
        <v>112</v>
      </c>
      <c r="D528" s="155" t="s">
        <v>115</v>
      </c>
      <c r="E528" s="155" t="s">
        <v>121</v>
      </c>
      <c r="F528" s="23">
        <v>6</v>
      </c>
    </row>
    <row r="529" spans="1:6" x14ac:dyDescent="0.25">
      <c r="A529" s="155">
        <v>2025</v>
      </c>
      <c r="B529" s="155" t="s">
        <v>57</v>
      </c>
      <c r="C529" s="155" t="s">
        <v>112</v>
      </c>
      <c r="D529" s="155" t="s">
        <v>116</v>
      </c>
      <c r="E529" s="155" t="s">
        <v>121</v>
      </c>
      <c r="F529" s="23">
        <v>107</v>
      </c>
    </row>
    <row r="530" spans="1:6" x14ac:dyDescent="0.25">
      <c r="A530" s="155">
        <v>2025</v>
      </c>
      <c r="B530" s="155" t="s">
        <v>58</v>
      </c>
      <c r="C530" s="155" t="s">
        <v>66</v>
      </c>
      <c r="D530" s="155" t="s">
        <v>113</v>
      </c>
      <c r="E530" s="155" t="s">
        <v>121</v>
      </c>
      <c r="F530" s="23">
        <v>1208</v>
      </c>
    </row>
    <row r="531" spans="1:6" x14ac:dyDescent="0.25">
      <c r="A531" s="155">
        <v>2025</v>
      </c>
      <c r="B531" s="155" t="s">
        <v>58</v>
      </c>
      <c r="C531" s="155" t="s">
        <v>66</v>
      </c>
      <c r="D531" s="155" t="s">
        <v>114</v>
      </c>
      <c r="E531" s="155" t="s">
        <v>121</v>
      </c>
      <c r="F531" s="23">
        <v>184</v>
      </c>
    </row>
    <row r="532" spans="1:6" x14ac:dyDescent="0.25">
      <c r="A532" s="155">
        <v>2025</v>
      </c>
      <c r="B532" s="155" t="s">
        <v>58</v>
      </c>
      <c r="C532" s="155" t="s">
        <v>66</v>
      </c>
      <c r="D532" s="155" t="s">
        <v>115</v>
      </c>
      <c r="E532" s="155" t="s">
        <v>121</v>
      </c>
      <c r="F532" s="23">
        <v>134</v>
      </c>
    </row>
    <row r="533" spans="1:6" x14ac:dyDescent="0.25">
      <c r="A533" s="155">
        <v>2025</v>
      </c>
      <c r="B533" s="155" t="s">
        <v>58</v>
      </c>
      <c r="C533" s="155" t="s">
        <v>66</v>
      </c>
      <c r="D533" s="155" t="s">
        <v>116</v>
      </c>
      <c r="E533" s="155" t="s">
        <v>121</v>
      </c>
      <c r="F533" s="23">
        <v>1526</v>
      </c>
    </row>
    <row r="534" spans="1:6" x14ac:dyDescent="0.25">
      <c r="A534" s="155">
        <v>2025</v>
      </c>
      <c r="B534" s="155" t="s">
        <v>58</v>
      </c>
      <c r="C534" s="155" t="s">
        <v>102</v>
      </c>
      <c r="D534" s="155" t="s">
        <v>113</v>
      </c>
      <c r="E534" s="155" t="s">
        <v>121</v>
      </c>
      <c r="F534" s="23">
        <v>340</v>
      </c>
    </row>
    <row r="535" spans="1:6" x14ac:dyDescent="0.25">
      <c r="A535" s="155">
        <v>2025</v>
      </c>
      <c r="B535" s="155" t="s">
        <v>58</v>
      </c>
      <c r="C535" s="155" t="s">
        <v>102</v>
      </c>
      <c r="D535" s="155" t="s">
        <v>114</v>
      </c>
      <c r="E535" s="155" t="s">
        <v>121</v>
      </c>
      <c r="F535" s="23">
        <v>43</v>
      </c>
    </row>
    <row r="536" spans="1:6" x14ac:dyDescent="0.25">
      <c r="A536" s="155">
        <v>2025</v>
      </c>
      <c r="B536" s="155" t="s">
        <v>58</v>
      </c>
      <c r="C536" s="155" t="s">
        <v>102</v>
      </c>
      <c r="D536" s="155" t="s">
        <v>115</v>
      </c>
      <c r="E536" s="155" t="s">
        <v>121</v>
      </c>
      <c r="F536" s="23">
        <v>37</v>
      </c>
    </row>
    <row r="537" spans="1:6" x14ac:dyDescent="0.25">
      <c r="A537" s="155">
        <v>2025</v>
      </c>
      <c r="B537" s="155" t="s">
        <v>58</v>
      </c>
      <c r="C537" s="155" t="s">
        <v>102</v>
      </c>
      <c r="D537" s="155" t="s">
        <v>116</v>
      </c>
      <c r="E537" s="155" t="s">
        <v>121</v>
      </c>
      <c r="F537" s="23">
        <v>420</v>
      </c>
    </row>
    <row r="538" spans="1:6" x14ac:dyDescent="0.25">
      <c r="A538" s="155">
        <v>2025</v>
      </c>
      <c r="B538" s="155" t="s">
        <v>58</v>
      </c>
      <c r="C538" s="155" t="s">
        <v>103</v>
      </c>
      <c r="D538" s="155" t="s">
        <v>113</v>
      </c>
      <c r="E538" s="155" t="s">
        <v>121</v>
      </c>
      <c r="F538" s="23">
        <v>79</v>
      </c>
    </row>
    <row r="539" spans="1:6" x14ac:dyDescent="0.25">
      <c r="A539" s="155">
        <v>2025</v>
      </c>
      <c r="B539" s="155" t="s">
        <v>58</v>
      </c>
      <c r="C539" s="155" t="s">
        <v>103</v>
      </c>
      <c r="D539" s="155" t="s">
        <v>114</v>
      </c>
      <c r="E539" s="155" t="s">
        <v>121</v>
      </c>
      <c r="F539" s="23">
        <v>14</v>
      </c>
    </row>
    <row r="540" spans="1:6" x14ac:dyDescent="0.25">
      <c r="A540" s="155">
        <v>2025</v>
      </c>
      <c r="B540" s="155" t="s">
        <v>58</v>
      </c>
      <c r="C540" s="155" t="s">
        <v>103</v>
      </c>
      <c r="D540" s="155" t="s">
        <v>115</v>
      </c>
      <c r="E540" s="155" t="s">
        <v>121</v>
      </c>
      <c r="F540" s="23">
        <v>4</v>
      </c>
    </row>
    <row r="541" spans="1:6" x14ac:dyDescent="0.25">
      <c r="A541" s="155">
        <v>2025</v>
      </c>
      <c r="B541" s="155" t="s">
        <v>58</v>
      </c>
      <c r="C541" s="155" t="s">
        <v>103</v>
      </c>
      <c r="D541" s="155" t="s">
        <v>116</v>
      </c>
      <c r="E541" s="155" t="s">
        <v>121</v>
      </c>
      <c r="F541" s="23">
        <v>97</v>
      </c>
    </row>
    <row r="542" spans="1:6" x14ac:dyDescent="0.25">
      <c r="A542" s="155">
        <v>2025</v>
      </c>
      <c r="B542" s="155" t="s">
        <v>58</v>
      </c>
      <c r="C542" s="155" t="s">
        <v>104</v>
      </c>
      <c r="D542" s="155" t="s">
        <v>113</v>
      </c>
      <c r="E542" s="155" t="s">
        <v>121</v>
      </c>
      <c r="F542" s="23">
        <v>98</v>
      </c>
    </row>
    <row r="543" spans="1:6" x14ac:dyDescent="0.25">
      <c r="A543" s="155">
        <v>2025</v>
      </c>
      <c r="B543" s="155" t="s">
        <v>58</v>
      </c>
      <c r="C543" s="155" t="s">
        <v>104</v>
      </c>
      <c r="D543" s="155" t="s">
        <v>114</v>
      </c>
      <c r="E543" s="155" t="s">
        <v>121</v>
      </c>
      <c r="F543" s="23">
        <v>4</v>
      </c>
    </row>
    <row r="544" spans="1:6" x14ac:dyDescent="0.25">
      <c r="A544" s="155">
        <v>2025</v>
      </c>
      <c r="B544" s="155" t="s">
        <v>58</v>
      </c>
      <c r="C544" s="155" t="s">
        <v>104</v>
      </c>
      <c r="D544" s="155" t="s">
        <v>115</v>
      </c>
      <c r="E544" s="155" t="s">
        <v>121</v>
      </c>
      <c r="F544" s="23">
        <v>13</v>
      </c>
    </row>
    <row r="545" spans="1:6" x14ac:dyDescent="0.25">
      <c r="A545" s="155">
        <v>2025</v>
      </c>
      <c r="B545" s="155" t="s">
        <v>58</v>
      </c>
      <c r="C545" s="155" t="s">
        <v>104</v>
      </c>
      <c r="D545" s="155" t="s">
        <v>116</v>
      </c>
      <c r="E545" s="155" t="s">
        <v>121</v>
      </c>
      <c r="F545" s="23">
        <v>115</v>
      </c>
    </row>
    <row r="546" spans="1:6" x14ac:dyDescent="0.25">
      <c r="A546" s="155">
        <v>2025</v>
      </c>
      <c r="B546" s="155" t="s">
        <v>58</v>
      </c>
      <c r="C546" s="155" t="s">
        <v>105</v>
      </c>
      <c r="D546" s="155" t="s">
        <v>113</v>
      </c>
      <c r="E546" s="155" t="s">
        <v>121</v>
      </c>
      <c r="F546" s="23">
        <v>130</v>
      </c>
    </row>
    <row r="547" spans="1:6" x14ac:dyDescent="0.25">
      <c r="A547" s="155">
        <v>2025</v>
      </c>
      <c r="B547" s="155" t="s">
        <v>58</v>
      </c>
      <c r="C547" s="155" t="s">
        <v>105</v>
      </c>
      <c r="D547" s="155" t="s">
        <v>114</v>
      </c>
      <c r="E547" s="155" t="s">
        <v>121</v>
      </c>
      <c r="F547" s="23">
        <v>19</v>
      </c>
    </row>
    <row r="548" spans="1:6" x14ac:dyDescent="0.25">
      <c r="A548" s="155">
        <v>2025</v>
      </c>
      <c r="B548" s="155" t="s">
        <v>58</v>
      </c>
      <c r="C548" s="155" t="s">
        <v>105</v>
      </c>
      <c r="D548" s="155" t="s">
        <v>115</v>
      </c>
      <c r="E548" s="155" t="s">
        <v>121</v>
      </c>
      <c r="F548" s="23">
        <v>21</v>
      </c>
    </row>
    <row r="549" spans="1:6" x14ac:dyDescent="0.25">
      <c r="A549" s="155">
        <v>2025</v>
      </c>
      <c r="B549" s="155" t="s">
        <v>58</v>
      </c>
      <c r="C549" s="155" t="s">
        <v>105</v>
      </c>
      <c r="D549" s="155" t="s">
        <v>116</v>
      </c>
      <c r="E549" s="155" t="s">
        <v>121</v>
      </c>
      <c r="F549" s="23">
        <v>170</v>
      </c>
    </row>
    <row r="550" spans="1:6" x14ac:dyDescent="0.25">
      <c r="A550" s="155">
        <v>2025</v>
      </c>
      <c r="B550" s="155" t="s">
        <v>58</v>
      </c>
      <c r="C550" s="155" t="s">
        <v>106</v>
      </c>
      <c r="D550" s="155" t="s">
        <v>113</v>
      </c>
      <c r="E550" s="155" t="s">
        <v>121</v>
      </c>
      <c r="F550" s="23">
        <v>95</v>
      </c>
    </row>
    <row r="551" spans="1:6" x14ac:dyDescent="0.25">
      <c r="A551" s="155">
        <v>2025</v>
      </c>
      <c r="B551" s="155" t="s">
        <v>58</v>
      </c>
      <c r="C551" s="155" t="s">
        <v>106</v>
      </c>
      <c r="D551" s="155" t="s">
        <v>114</v>
      </c>
      <c r="E551" s="155" t="s">
        <v>121</v>
      </c>
      <c r="F551" s="23">
        <v>18</v>
      </c>
    </row>
    <row r="552" spans="1:6" x14ac:dyDescent="0.25">
      <c r="A552" s="155">
        <v>2025</v>
      </c>
      <c r="B552" s="155" t="s">
        <v>58</v>
      </c>
      <c r="C552" s="155" t="s">
        <v>106</v>
      </c>
      <c r="D552" s="155" t="s">
        <v>115</v>
      </c>
      <c r="E552" s="155" t="s">
        <v>121</v>
      </c>
      <c r="F552" s="23">
        <v>11</v>
      </c>
    </row>
    <row r="553" spans="1:6" x14ac:dyDescent="0.25">
      <c r="A553" s="155">
        <v>2025</v>
      </c>
      <c r="B553" s="155" t="s">
        <v>58</v>
      </c>
      <c r="C553" s="155" t="s">
        <v>106</v>
      </c>
      <c r="D553" s="155" t="s">
        <v>116</v>
      </c>
      <c r="E553" s="155" t="s">
        <v>121</v>
      </c>
      <c r="F553" s="23">
        <v>124</v>
      </c>
    </row>
    <row r="554" spans="1:6" x14ac:dyDescent="0.25">
      <c r="A554" s="155">
        <v>2025</v>
      </c>
      <c r="B554" s="155" t="s">
        <v>58</v>
      </c>
      <c r="C554" s="155" t="s">
        <v>107</v>
      </c>
      <c r="D554" s="155" t="s">
        <v>113</v>
      </c>
      <c r="E554" s="155" t="s">
        <v>121</v>
      </c>
      <c r="F554" s="23">
        <v>65</v>
      </c>
    </row>
    <row r="555" spans="1:6" x14ac:dyDescent="0.25">
      <c r="A555" s="155">
        <v>2025</v>
      </c>
      <c r="B555" s="155" t="s">
        <v>58</v>
      </c>
      <c r="C555" s="155" t="s">
        <v>107</v>
      </c>
      <c r="D555" s="155" t="s">
        <v>114</v>
      </c>
      <c r="E555" s="155" t="s">
        <v>121</v>
      </c>
      <c r="F555" s="23">
        <v>9</v>
      </c>
    </row>
    <row r="556" spans="1:6" x14ac:dyDescent="0.25">
      <c r="A556" s="155">
        <v>2025</v>
      </c>
      <c r="B556" s="155" t="s">
        <v>58</v>
      </c>
      <c r="C556" s="155" t="s">
        <v>107</v>
      </c>
      <c r="D556" s="155" t="s">
        <v>115</v>
      </c>
      <c r="E556" s="155" t="s">
        <v>121</v>
      </c>
      <c r="F556" s="23">
        <v>1</v>
      </c>
    </row>
    <row r="557" spans="1:6" x14ac:dyDescent="0.25">
      <c r="A557" s="155">
        <v>2025</v>
      </c>
      <c r="B557" s="155" t="s">
        <v>58</v>
      </c>
      <c r="C557" s="155" t="s">
        <v>107</v>
      </c>
      <c r="D557" s="155" t="s">
        <v>116</v>
      </c>
      <c r="E557" s="155" t="s">
        <v>121</v>
      </c>
      <c r="F557" s="23">
        <v>75</v>
      </c>
    </row>
    <row r="558" spans="1:6" x14ac:dyDescent="0.25">
      <c r="A558" s="155">
        <v>2025</v>
      </c>
      <c r="B558" s="155" t="s">
        <v>58</v>
      </c>
      <c r="C558" s="155" t="s">
        <v>108</v>
      </c>
      <c r="D558" s="155" t="s">
        <v>113</v>
      </c>
      <c r="E558" s="155" t="s">
        <v>121</v>
      </c>
      <c r="F558" s="23">
        <v>43</v>
      </c>
    </row>
    <row r="559" spans="1:6" x14ac:dyDescent="0.25">
      <c r="A559" s="155">
        <v>2025</v>
      </c>
      <c r="B559" s="155" t="s">
        <v>58</v>
      </c>
      <c r="C559" s="155" t="s">
        <v>108</v>
      </c>
      <c r="D559" s="155" t="s">
        <v>114</v>
      </c>
      <c r="E559" s="155" t="s">
        <v>121</v>
      </c>
      <c r="F559" s="23">
        <v>9</v>
      </c>
    </row>
    <row r="560" spans="1:6" x14ac:dyDescent="0.25">
      <c r="A560" s="155">
        <v>2025</v>
      </c>
      <c r="B560" s="155" t="s">
        <v>58</v>
      </c>
      <c r="C560" s="155" t="s">
        <v>108</v>
      </c>
      <c r="D560" s="155" t="s">
        <v>115</v>
      </c>
      <c r="E560" s="155" t="s">
        <v>121</v>
      </c>
      <c r="F560" s="23">
        <v>5</v>
      </c>
    </row>
    <row r="561" spans="1:6" x14ac:dyDescent="0.25">
      <c r="A561" s="155">
        <v>2025</v>
      </c>
      <c r="B561" s="155" t="s">
        <v>58</v>
      </c>
      <c r="C561" s="155" t="s">
        <v>108</v>
      </c>
      <c r="D561" s="155" t="s">
        <v>116</v>
      </c>
      <c r="E561" s="155" t="s">
        <v>121</v>
      </c>
      <c r="F561" s="23">
        <v>57</v>
      </c>
    </row>
    <row r="562" spans="1:6" x14ac:dyDescent="0.25">
      <c r="A562" s="155">
        <v>2025</v>
      </c>
      <c r="B562" s="155" t="s">
        <v>58</v>
      </c>
      <c r="C562" s="155" t="s">
        <v>109</v>
      </c>
      <c r="D562" s="155" t="s">
        <v>113</v>
      </c>
      <c r="E562" s="155" t="s">
        <v>121</v>
      </c>
      <c r="F562" s="23">
        <v>128</v>
      </c>
    </row>
    <row r="563" spans="1:6" x14ac:dyDescent="0.25">
      <c r="A563" s="155">
        <v>2025</v>
      </c>
      <c r="B563" s="155" t="s">
        <v>58</v>
      </c>
      <c r="C563" s="155" t="s">
        <v>109</v>
      </c>
      <c r="D563" s="155" t="s">
        <v>114</v>
      </c>
      <c r="E563" s="155" t="s">
        <v>121</v>
      </c>
      <c r="F563" s="23">
        <v>28</v>
      </c>
    </row>
    <row r="564" spans="1:6" x14ac:dyDescent="0.25">
      <c r="A564" s="155">
        <v>2025</v>
      </c>
      <c r="B564" s="155" t="s">
        <v>58</v>
      </c>
      <c r="C564" s="155" t="s">
        <v>109</v>
      </c>
      <c r="D564" s="155" t="s">
        <v>115</v>
      </c>
      <c r="E564" s="155" t="s">
        <v>121</v>
      </c>
      <c r="F564" s="23">
        <v>18</v>
      </c>
    </row>
    <row r="565" spans="1:6" x14ac:dyDescent="0.25">
      <c r="A565" s="155">
        <v>2025</v>
      </c>
      <c r="B565" s="155" t="s">
        <v>58</v>
      </c>
      <c r="C565" s="155" t="s">
        <v>109</v>
      </c>
      <c r="D565" s="155" t="s">
        <v>116</v>
      </c>
      <c r="E565" s="155" t="s">
        <v>121</v>
      </c>
      <c r="F565" s="23">
        <v>174</v>
      </c>
    </row>
    <row r="566" spans="1:6" x14ac:dyDescent="0.25">
      <c r="A566" s="155">
        <v>2025</v>
      </c>
      <c r="B566" s="155" t="s">
        <v>58</v>
      </c>
      <c r="C566" s="155" t="s">
        <v>110</v>
      </c>
      <c r="D566" s="155" t="s">
        <v>113</v>
      </c>
      <c r="E566" s="155" t="s">
        <v>121</v>
      </c>
      <c r="F566" s="23">
        <v>80</v>
      </c>
    </row>
    <row r="567" spans="1:6" x14ac:dyDescent="0.25">
      <c r="A567" s="155">
        <v>2025</v>
      </c>
      <c r="B567" s="155" t="s">
        <v>58</v>
      </c>
      <c r="C567" s="155" t="s">
        <v>110</v>
      </c>
      <c r="D567" s="155" t="s">
        <v>114</v>
      </c>
      <c r="E567" s="155" t="s">
        <v>121</v>
      </c>
      <c r="F567" s="23">
        <v>15</v>
      </c>
    </row>
    <row r="568" spans="1:6" x14ac:dyDescent="0.25">
      <c r="A568" s="155">
        <v>2025</v>
      </c>
      <c r="B568" s="155" t="s">
        <v>58</v>
      </c>
      <c r="C568" s="155" t="s">
        <v>110</v>
      </c>
      <c r="D568" s="155" t="s">
        <v>115</v>
      </c>
      <c r="E568" s="155" t="s">
        <v>121</v>
      </c>
      <c r="F568" s="23">
        <v>11</v>
      </c>
    </row>
    <row r="569" spans="1:6" x14ac:dyDescent="0.25">
      <c r="A569" s="155">
        <v>2025</v>
      </c>
      <c r="B569" s="155" t="s">
        <v>58</v>
      </c>
      <c r="C569" s="155" t="s">
        <v>110</v>
      </c>
      <c r="D569" s="155" t="s">
        <v>116</v>
      </c>
      <c r="E569" s="155" t="s">
        <v>121</v>
      </c>
      <c r="F569" s="23">
        <v>106</v>
      </c>
    </row>
    <row r="570" spans="1:6" x14ac:dyDescent="0.25">
      <c r="A570" s="155">
        <v>2025</v>
      </c>
      <c r="B570" s="155" t="s">
        <v>58</v>
      </c>
      <c r="C570" s="155" t="s">
        <v>111</v>
      </c>
      <c r="D570" s="155" t="s">
        <v>113</v>
      </c>
      <c r="E570" s="155" t="s">
        <v>121</v>
      </c>
      <c r="F570" s="23">
        <v>90</v>
      </c>
    </row>
    <row r="571" spans="1:6" x14ac:dyDescent="0.25">
      <c r="A571" s="155">
        <v>2025</v>
      </c>
      <c r="B571" s="155" t="s">
        <v>58</v>
      </c>
      <c r="C571" s="155" t="s">
        <v>111</v>
      </c>
      <c r="D571" s="155" t="s">
        <v>114</v>
      </c>
      <c r="E571" s="155" t="s">
        <v>121</v>
      </c>
      <c r="F571" s="23">
        <v>13</v>
      </c>
    </row>
    <row r="572" spans="1:6" x14ac:dyDescent="0.25">
      <c r="A572" s="155">
        <v>2025</v>
      </c>
      <c r="B572" s="155" t="s">
        <v>58</v>
      </c>
      <c r="C572" s="155" t="s">
        <v>111</v>
      </c>
      <c r="D572" s="155" t="s">
        <v>115</v>
      </c>
      <c r="E572" s="155" t="s">
        <v>121</v>
      </c>
      <c r="F572" s="23">
        <v>9</v>
      </c>
    </row>
    <row r="573" spans="1:6" x14ac:dyDescent="0.25">
      <c r="A573" s="155">
        <v>2025</v>
      </c>
      <c r="B573" s="155" t="s">
        <v>58</v>
      </c>
      <c r="C573" s="155" t="s">
        <v>111</v>
      </c>
      <c r="D573" s="155" t="s">
        <v>116</v>
      </c>
      <c r="E573" s="155" t="s">
        <v>121</v>
      </c>
      <c r="F573" s="23">
        <v>112</v>
      </c>
    </row>
    <row r="574" spans="1:6" x14ac:dyDescent="0.25">
      <c r="A574" s="155">
        <v>2025</v>
      </c>
      <c r="B574" s="155" t="s">
        <v>58</v>
      </c>
      <c r="C574" s="155" t="s">
        <v>112</v>
      </c>
      <c r="D574" s="155" t="s">
        <v>113</v>
      </c>
      <c r="E574" s="155" t="s">
        <v>121</v>
      </c>
      <c r="F574" s="23">
        <v>60</v>
      </c>
    </row>
    <row r="575" spans="1:6" x14ac:dyDescent="0.25">
      <c r="A575" s="155">
        <v>2025</v>
      </c>
      <c r="B575" s="155" t="s">
        <v>58</v>
      </c>
      <c r="C575" s="155" t="s">
        <v>112</v>
      </c>
      <c r="D575" s="155" t="s">
        <v>114</v>
      </c>
      <c r="E575" s="155" t="s">
        <v>121</v>
      </c>
      <c r="F575" s="23">
        <v>12</v>
      </c>
    </row>
    <row r="576" spans="1:6" x14ac:dyDescent="0.25">
      <c r="A576" s="155">
        <v>2025</v>
      </c>
      <c r="B576" s="155" t="s">
        <v>58</v>
      </c>
      <c r="C576" s="155" t="s">
        <v>112</v>
      </c>
      <c r="D576" s="155" t="s">
        <v>115</v>
      </c>
      <c r="E576" s="155" t="s">
        <v>121</v>
      </c>
      <c r="F576" s="23">
        <v>4</v>
      </c>
    </row>
    <row r="577" spans="1:6" x14ac:dyDescent="0.25">
      <c r="A577" s="155">
        <v>2025</v>
      </c>
      <c r="B577" s="155" t="s">
        <v>58</v>
      </c>
      <c r="C577" s="155" t="s">
        <v>112</v>
      </c>
      <c r="D577" s="155" t="s">
        <v>116</v>
      </c>
      <c r="E577" s="155" t="s">
        <v>121</v>
      </c>
      <c r="F577" s="23">
        <v>76</v>
      </c>
    </row>
    <row r="578" spans="1:6" x14ac:dyDescent="0.25">
      <c r="A578" s="155">
        <v>2025</v>
      </c>
      <c r="B578" s="155" t="s">
        <v>59</v>
      </c>
      <c r="C578" s="155" t="s">
        <v>66</v>
      </c>
      <c r="D578" s="155" t="s">
        <v>113</v>
      </c>
      <c r="E578" s="155" t="s">
        <v>121</v>
      </c>
      <c r="F578" s="23">
        <v>1183</v>
      </c>
    </row>
    <row r="579" spans="1:6" x14ac:dyDescent="0.25">
      <c r="A579" s="155">
        <v>2025</v>
      </c>
      <c r="B579" s="155" t="s">
        <v>59</v>
      </c>
      <c r="C579" s="155" t="s">
        <v>66</v>
      </c>
      <c r="D579" s="155" t="s">
        <v>114</v>
      </c>
      <c r="E579" s="155" t="s">
        <v>121</v>
      </c>
      <c r="F579" s="23">
        <v>188</v>
      </c>
    </row>
    <row r="580" spans="1:6" x14ac:dyDescent="0.25">
      <c r="A580" s="155">
        <v>2025</v>
      </c>
      <c r="B580" s="155" t="s">
        <v>59</v>
      </c>
      <c r="C580" s="155" t="s">
        <v>66</v>
      </c>
      <c r="D580" s="155" t="s">
        <v>115</v>
      </c>
      <c r="E580" s="155" t="s">
        <v>121</v>
      </c>
      <c r="F580" s="23">
        <v>172</v>
      </c>
    </row>
    <row r="581" spans="1:6" x14ac:dyDescent="0.25">
      <c r="A581" s="155">
        <v>2025</v>
      </c>
      <c r="B581" s="155" t="s">
        <v>59</v>
      </c>
      <c r="C581" s="155" t="s">
        <v>66</v>
      </c>
      <c r="D581" s="155" t="s">
        <v>116</v>
      </c>
      <c r="E581" s="155" t="s">
        <v>121</v>
      </c>
      <c r="F581" s="23">
        <v>1543</v>
      </c>
    </row>
    <row r="582" spans="1:6" x14ac:dyDescent="0.25">
      <c r="A582" s="155">
        <v>2025</v>
      </c>
      <c r="B582" s="155" t="s">
        <v>59</v>
      </c>
      <c r="C582" s="155" t="s">
        <v>102</v>
      </c>
      <c r="D582" s="155" t="s">
        <v>113</v>
      </c>
      <c r="E582" s="155" t="s">
        <v>121</v>
      </c>
      <c r="F582" s="23">
        <v>338</v>
      </c>
    </row>
    <row r="583" spans="1:6" x14ac:dyDescent="0.25">
      <c r="A583" s="155">
        <v>2025</v>
      </c>
      <c r="B583" s="155" t="s">
        <v>59</v>
      </c>
      <c r="C583" s="155" t="s">
        <v>102</v>
      </c>
      <c r="D583" s="155" t="s">
        <v>114</v>
      </c>
      <c r="E583" s="155" t="s">
        <v>121</v>
      </c>
      <c r="F583" s="23">
        <v>52</v>
      </c>
    </row>
    <row r="584" spans="1:6" x14ac:dyDescent="0.25">
      <c r="A584" s="155">
        <v>2025</v>
      </c>
      <c r="B584" s="155" t="s">
        <v>59</v>
      </c>
      <c r="C584" s="155" t="s">
        <v>102</v>
      </c>
      <c r="D584" s="155" t="s">
        <v>115</v>
      </c>
      <c r="E584" s="155" t="s">
        <v>121</v>
      </c>
      <c r="F584" s="23">
        <v>54</v>
      </c>
    </row>
    <row r="585" spans="1:6" x14ac:dyDescent="0.25">
      <c r="A585" s="155">
        <v>2025</v>
      </c>
      <c r="B585" s="155" t="s">
        <v>59</v>
      </c>
      <c r="C585" s="155" t="s">
        <v>102</v>
      </c>
      <c r="D585" s="155" t="s">
        <v>116</v>
      </c>
      <c r="E585" s="155" t="s">
        <v>121</v>
      </c>
      <c r="F585" s="23">
        <v>444</v>
      </c>
    </row>
    <row r="586" spans="1:6" x14ac:dyDescent="0.25">
      <c r="A586" s="155">
        <v>2025</v>
      </c>
      <c r="B586" s="155" t="s">
        <v>59</v>
      </c>
      <c r="C586" s="155" t="s">
        <v>103</v>
      </c>
      <c r="D586" s="155" t="s">
        <v>113</v>
      </c>
      <c r="E586" s="155" t="s">
        <v>121</v>
      </c>
      <c r="F586" s="23">
        <v>60</v>
      </c>
    </row>
    <row r="587" spans="1:6" x14ac:dyDescent="0.25">
      <c r="A587" s="155">
        <v>2025</v>
      </c>
      <c r="B587" s="155" t="s">
        <v>59</v>
      </c>
      <c r="C587" s="155" t="s">
        <v>103</v>
      </c>
      <c r="D587" s="155" t="s">
        <v>114</v>
      </c>
      <c r="E587" s="155" t="s">
        <v>121</v>
      </c>
      <c r="F587" s="23">
        <v>6</v>
      </c>
    </row>
    <row r="588" spans="1:6" x14ac:dyDescent="0.25">
      <c r="A588" s="155">
        <v>2025</v>
      </c>
      <c r="B588" s="155" t="s">
        <v>59</v>
      </c>
      <c r="C588" s="155" t="s">
        <v>103</v>
      </c>
      <c r="D588" s="155" t="s">
        <v>115</v>
      </c>
      <c r="E588" s="155" t="s">
        <v>121</v>
      </c>
      <c r="F588" s="23">
        <v>12</v>
      </c>
    </row>
    <row r="589" spans="1:6" x14ac:dyDescent="0.25">
      <c r="A589" s="155">
        <v>2025</v>
      </c>
      <c r="B589" s="155" t="s">
        <v>59</v>
      </c>
      <c r="C589" s="155" t="s">
        <v>103</v>
      </c>
      <c r="D589" s="155" t="s">
        <v>116</v>
      </c>
      <c r="E589" s="155" t="s">
        <v>121</v>
      </c>
      <c r="F589" s="23">
        <v>78</v>
      </c>
    </row>
    <row r="590" spans="1:6" x14ac:dyDescent="0.25">
      <c r="A590" s="155">
        <v>2025</v>
      </c>
      <c r="B590" s="155" t="s">
        <v>59</v>
      </c>
      <c r="C590" s="155" t="s">
        <v>104</v>
      </c>
      <c r="D590" s="155" t="s">
        <v>113</v>
      </c>
      <c r="E590" s="155" t="s">
        <v>121</v>
      </c>
      <c r="F590" s="23">
        <v>59</v>
      </c>
    </row>
    <row r="591" spans="1:6" x14ac:dyDescent="0.25">
      <c r="A591" s="155">
        <v>2025</v>
      </c>
      <c r="B591" s="155" t="s">
        <v>59</v>
      </c>
      <c r="C591" s="155" t="s">
        <v>104</v>
      </c>
      <c r="D591" s="155" t="s">
        <v>114</v>
      </c>
      <c r="E591" s="155" t="s">
        <v>121</v>
      </c>
      <c r="F591" s="23">
        <v>1</v>
      </c>
    </row>
    <row r="592" spans="1:6" x14ac:dyDescent="0.25">
      <c r="A592" s="155">
        <v>2025</v>
      </c>
      <c r="B592" s="155" t="s">
        <v>59</v>
      </c>
      <c r="C592" s="155" t="s">
        <v>104</v>
      </c>
      <c r="D592" s="155" t="s">
        <v>115</v>
      </c>
      <c r="E592" s="155" t="s">
        <v>121</v>
      </c>
      <c r="F592" s="23">
        <v>17</v>
      </c>
    </row>
    <row r="593" spans="1:6" x14ac:dyDescent="0.25">
      <c r="A593" s="155">
        <v>2025</v>
      </c>
      <c r="B593" s="155" t="s">
        <v>59</v>
      </c>
      <c r="C593" s="155" t="s">
        <v>104</v>
      </c>
      <c r="D593" s="155" t="s">
        <v>116</v>
      </c>
      <c r="E593" s="155" t="s">
        <v>121</v>
      </c>
      <c r="F593" s="23">
        <v>77</v>
      </c>
    </row>
    <row r="594" spans="1:6" x14ac:dyDescent="0.25">
      <c r="A594" s="155">
        <v>2025</v>
      </c>
      <c r="B594" s="155" t="s">
        <v>59</v>
      </c>
      <c r="C594" s="155" t="s">
        <v>105</v>
      </c>
      <c r="D594" s="155" t="s">
        <v>113</v>
      </c>
      <c r="E594" s="155" t="s">
        <v>121</v>
      </c>
      <c r="F594" s="23">
        <v>94</v>
      </c>
    </row>
    <row r="595" spans="1:6" x14ac:dyDescent="0.25">
      <c r="A595" s="155">
        <v>2025</v>
      </c>
      <c r="B595" s="155" t="s">
        <v>59</v>
      </c>
      <c r="C595" s="155" t="s">
        <v>105</v>
      </c>
      <c r="D595" s="155" t="s">
        <v>114</v>
      </c>
      <c r="E595" s="155" t="s">
        <v>121</v>
      </c>
      <c r="F595" s="23">
        <v>19</v>
      </c>
    </row>
    <row r="596" spans="1:6" x14ac:dyDescent="0.25">
      <c r="A596" s="155">
        <v>2025</v>
      </c>
      <c r="B596" s="155" t="s">
        <v>59</v>
      </c>
      <c r="C596" s="155" t="s">
        <v>105</v>
      </c>
      <c r="D596" s="155" t="s">
        <v>115</v>
      </c>
      <c r="E596" s="155" t="s">
        <v>121</v>
      </c>
      <c r="F596" s="23">
        <v>11</v>
      </c>
    </row>
    <row r="597" spans="1:6" x14ac:dyDescent="0.25">
      <c r="A597" s="155">
        <v>2025</v>
      </c>
      <c r="B597" s="155" t="s">
        <v>59</v>
      </c>
      <c r="C597" s="155" t="s">
        <v>105</v>
      </c>
      <c r="D597" s="155" t="s">
        <v>116</v>
      </c>
      <c r="E597" s="155" t="s">
        <v>121</v>
      </c>
      <c r="F597" s="23">
        <v>124</v>
      </c>
    </row>
    <row r="598" spans="1:6" x14ac:dyDescent="0.25">
      <c r="A598" s="155">
        <v>2025</v>
      </c>
      <c r="B598" s="155" t="s">
        <v>59</v>
      </c>
      <c r="C598" s="155" t="s">
        <v>106</v>
      </c>
      <c r="D598" s="155" t="s">
        <v>113</v>
      </c>
      <c r="E598" s="155" t="s">
        <v>121</v>
      </c>
      <c r="F598" s="23">
        <v>120</v>
      </c>
    </row>
    <row r="599" spans="1:6" x14ac:dyDescent="0.25">
      <c r="A599" s="155">
        <v>2025</v>
      </c>
      <c r="B599" s="155" t="s">
        <v>59</v>
      </c>
      <c r="C599" s="155" t="s">
        <v>106</v>
      </c>
      <c r="D599" s="155" t="s">
        <v>114</v>
      </c>
      <c r="E599" s="155" t="s">
        <v>121</v>
      </c>
      <c r="F599" s="23">
        <v>19</v>
      </c>
    </row>
    <row r="600" spans="1:6" x14ac:dyDescent="0.25">
      <c r="A600" s="155">
        <v>2025</v>
      </c>
      <c r="B600" s="155" t="s">
        <v>59</v>
      </c>
      <c r="C600" s="155" t="s">
        <v>106</v>
      </c>
      <c r="D600" s="155" t="s">
        <v>115</v>
      </c>
      <c r="E600" s="155" t="s">
        <v>121</v>
      </c>
      <c r="F600" s="23">
        <v>17</v>
      </c>
    </row>
    <row r="601" spans="1:6" x14ac:dyDescent="0.25">
      <c r="A601" s="155">
        <v>2025</v>
      </c>
      <c r="B601" s="155" t="s">
        <v>59</v>
      </c>
      <c r="C601" s="155" t="s">
        <v>106</v>
      </c>
      <c r="D601" s="155" t="s">
        <v>116</v>
      </c>
      <c r="E601" s="155" t="s">
        <v>121</v>
      </c>
      <c r="F601" s="23">
        <v>156</v>
      </c>
    </row>
    <row r="602" spans="1:6" x14ac:dyDescent="0.25">
      <c r="A602" s="155">
        <v>2025</v>
      </c>
      <c r="B602" s="155" t="s">
        <v>59</v>
      </c>
      <c r="C602" s="155" t="s">
        <v>107</v>
      </c>
      <c r="D602" s="155" t="s">
        <v>113</v>
      </c>
      <c r="E602" s="155" t="s">
        <v>121</v>
      </c>
      <c r="F602" s="23">
        <v>75</v>
      </c>
    </row>
    <row r="603" spans="1:6" x14ac:dyDescent="0.25">
      <c r="A603" s="155">
        <v>2025</v>
      </c>
      <c r="B603" s="155" t="s">
        <v>59</v>
      </c>
      <c r="C603" s="155" t="s">
        <v>107</v>
      </c>
      <c r="D603" s="155" t="s">
        <v>114</v>
      </c>
      <c r="E603" s="155" t="s">
        <v>121</v>
      </c>
      <c r="F603" s="23">
        <v>13</v>
      </c>
    </row>
    <row r="604" spans="1:6" x14ac:dyDescent="0.25">
      <c r="A604" s="155">
        <v>2025</v>
      </c>
      <c r="B604" s="155" t="s">
        <v>59</v>
      </c>
      <c r="C604" s="155" t="s">
        <v>107</v>
      </c>
      <c r="D604" s="155" t="s">
        <v>115</v>
      </c>
      <c r="E604" s="155" t="s">
        <v>121</v>
      </c>
      <c r="F604" s="23">
        <v>7</v>
      </c>
    </row>
    <row r="605" spans="1:6" x14ac:dyDescent="0.25">
      <c r="A605" s="155">
        <v>2025</v>
      </c>
      <c r="B605" s="155" t="s">
        <v>59</v>
      </c>
      <c r="C605" s="155" t="s">
        <v>107</v>
      </c>
      <c r="D605" s="155" t="s">
        <v>116</v>
      </c>
      <c r="E605" s="155" t="s">
        <v>121</v>
      </c>
      <c r="F605" s="23">
        <v>95</v>
      </c>
    </row>
    <row r="606" spans="1:6" x14ac:dyDescent="0.25">
      <c r="A606" s="155">
        <v>2025</v>
      </c>
      <c r="B606" s="155" t="s">
        <v>59</v>
      </c>
      <c r="C606" s="155" t="s">
        <v>108</v>
      </c>
      <c r="D606" s="155" t="s">
        <v>113</v>
      </c>
      <c r="E606" s="155" t="s">
        <v>121</v>
      </c>
      <c r="F606" s="23">
        <v>46</v>
      </c>
    </row>
    <row r="607" spans="1:6" x14ac:dyDescent="0.25">
      <c r="A607" s="155">
        <v>2025</v>
      </c>
      <c r="B607" s="155" t="s">
        <v>59</v>
      </c>
      <c r="C607" s="155" t="s">
        <v>108</v>
      </c>
      <c r="D607" s="155" t="s">
        <v>114</v>
      </c>
      <c r="E607" s="155" t="s">
        <v>121</v>
      </c>
      <c r="F607" s="23">
        <v>6</v>
      </c>
    </row>
    <row r="608" spans="1:6" x14ac:dyDescent="0.25">
      <c r="A608" s="155">
        <v>2025</v>
      </c>
      <c r="B608" s="155" t="s">
        <v>59</v>
      </c>
      <c r="C608" s="155" t="s">
        <v>108</v>
      </c>
      <c r="D608" s="155" t="s">
        <v>115</v>
      </c>
      <c r="E608" s="155" t="s">
        <v>121</v>
      </c>
      <c r="F608" s="23">
        <v>7</v>
      </c>
    </row>
    <row r="609" spans="1:6" x14ac:dyDescent="0.25">
      <c r="A609" s="155">
        <v>2025</v>
      </c>
      <c r="B609" s="155" t="s">
        <v>59</v>
      </c>
      <c r="C609" s="155" t="s">
        <v>108</v>
      </c>
      <c r="D609" s="155" t="s">
        <v>116</v>
      </c>
      <c r="E609" s="155" t="s">
        <v>121</v>
      </c>
      <c r="F609" s="23">
        <v>59</v>
      </c>
    </row>
    <row r="610" spans="1:6" x14ac:dyDescent="0.25">
      <c r="A610" s="155">
        <v>2025</v>
      </c>
      <c r="B610" s="155" t="s">
        <v>59</v>
      </c>
      <c r="C610" s="155" t="s">
        <v>109</v>
      </c>
      <c r="D610" s="155" t="s">
        <v>113</v>
      </c>
      <c r="E610" s="155" t="s">
        <v>121</v>
      </c>
      <c r="F610" s="23">
        <v>137</v>
      </c>
    </row>
    <row r="611" spans="1:6" x14ac:dyDescent="0.25">
      <c r="A611" s="155">
        <v>2025</v>
      </c>
      <c r="B611" s="155" t="s">
        <v>59</v>
      </c>
      <c r="C611" s="155" t="s">
        <v>109</v>
      </c>
      <c r="D611" s="155" t="s">
        <v>114</v>
      </c>
      <c r="E611" s="155" t="s">
        <v>121</v>
      </c>
      <c r="F611" s="23">
        <v>29</v>
      </c>
    </row>
    <row r="612" spans="1:6" x14ac:dyDescent="0.25">
      <c r="A612" s="155">
        <v>2025</v>
      </c>
      <c r="B612" s="155" t="s">
        <v>59</v>
      </c>
      <c r="C612" s="155" t="s">
        <v>109</v>
      </c>
      <c r="D612" s="155" t="s">
        <v>115</v>
      </c>
      <c r="E612" s="155" t="s">
        <v>121</v>
      </c>
      <c r="F612" s="23">
        <v>16</v>
      </c>
    </row>
    <row r="613" spans="1:6" x14ac:dyDescent="0.25">
      <c r="A613" s="155">
        <v>2025</v>
      </c>
      <c r="B613" s="155" t="s">
        <v>59</v>
      </c>
      <c r="C613" s="155" t="s">
        <v>109</v>
      </c>
      <c r="D613" s="155" t="s">
        <v>116</v>
      </c>
      <c r="E613" s="155" t="s">
        <v>121</v>
      </c>
      <c r="F613" s="23">
        <v>182</v>
      </c>
    </row>
    <row r="614" spans="1:6" x14ac:dyDescent="0.25">
      <c r="A614" s="155">
        <v>2025</v>
      </c>
      <c r="B614" s="155" t="s">
        <v>59</v>
      </c>
      <c r="C614" s="155" t="s">
        <v>110</v>
      </c>
      <c r="D614" s="155" t="s">
        <v>113</v>
      </c>
      <c r="E614" s="155" t="s">
        <v>121</v>
      </c>
      <c r="F614" s="23">
        <v>81</v>
      </c>
    </row>
    <row r="615" spans="1:6" x14ac:dyDescent="0.25">
      <c r="A615" s="155">
        <v>2025</v>
      </c>
      <c r="B615" s="155" t="s">
        <v>59</v>
      </c>
      <c r="C615" s="155" t="s">
        <v>110</v>
      </c>
      <c r="D615" s="155" t="s">
        <v>114</v>
      </c>
      <c r="E615" s="155" t="s">
        <v>121</v>
      </c>
      <c r="F615" s="23">
        <v>15</v>
      </c>
    </row>
    <row r="616" spans="1:6" x14ac:dyDescent="0.25">
      <c r="A616" s="155">
        <v>2025</v>
      </c>
      <c r="B616" s="155" t="s">
        <v>59</v>
      </c>
      <c r="C616" s="155" t="s">
        <v>110</v>
      </c>
      <c r="D616" s="155" t="s">
        <v>115</v>
      </c>
      <c r="E616" s="155" t="s">
        <v>121</v>
      </c>
      <c r="F616" s="23">
        <v>9</v>
      </c>
    </row>
    <row r="617" spans="1:6" x14ac:dyDescent="0.25">
      <c r="A617" s="155">
        <v>2025</v>
      </c>
      <c r="B617" s="155" t="s">
        <v>59</v>
      </c>
      <c r="C617" s="155" t="s">
        <v>110</v>
      </c>
      <c r="D617" s="155" t="s">
        <v>116</v>
      </c>
      <c r="E617" s="155" t="s">
        <v>121</v>
      </c>
      <c r="F617" s="23">
        <v>105</v>
      </c>
    </row>
    <row r="618" spans="1:6" x14ac:dyDescent="0.25">
      <c r="A618" s="155">
        <v>2025</v>
      </c>
      <c r="B618" s="155" t="s">
        <v>59</v>
      </c>
      <c r="C618" s="155" t="s">
        <v>111</v>
      </c>
      <c r="D618" s="155" t="s">
        <v>113</v>
      </c>
      <c r="E618" s="155" t="s">
        <v>121</v>
      </c>
      <c r="F618" s="23">
        <v>99</v>
      </c>
    </row>
    <row r="619" spans="1:6" x14ac:dyDescent="0.25">
      <c r="A619" s="155">
        <v>2025</v>
      </c>
      <c r="B619" s="155" t="s">
        <v>59</v>
      </c>
      <c r="C619" s="155" t="s">
        <v>111</v>
      </c>
      <c r="D619" s="155" t="s">
        <v>114</v>
      </c>
      <c r="E619" s="155" t="s">
        <v>121</v>
      </c>
      <c r="F619" s="23">
        <v>14</v>
      </c>
    </row>
    <row r="620" spans="1:6" x14ac:dyDescent="0.25">
      <c r="A620" s="155">
        <v>2025</v>
      </c>
      <c r="B620" s="155" t="s">
        <v>59</v>
      </c>
      <c r="C620" s="155" t="s">
        <v>111</v>
      </c>
      <c r="D620" s="155" t="s">
        <v>115</v>
      </c>
      <c r="E620" s="155" t="s">
        <v>121</v>
      </c>
      <c r="F620" s="23">
        <v>16</v>
      </c>
    </row>
    <row r="621" spans="1:6" x14ac:dyDescent="0.25">
      <c r="A621" s="155">
        <v>2025</v>
      </c>
      <c r="B621" s="155" t="s">
        <v>59</v>
      </c>
      <c r="C621" s="155" t="s">
        <v>111</v>
      </c>
      <c r="D621" s="155" t="s">
        <v>116</v>
      </c>
      <c r="E621" s="155" t="s">
        <v>121</v>
      </c>
      <c r="F621" s="23">
        <v>129</v>
      </c>
    </row>
    <row r="622" spans="1:6" x14ac:dyDescent="0.25">
      <c r="A622" s="155">
        <v>2025</v>
      </c>
      <c r="B622" s="155" t="s">
        <v>59</v>
      </c>
      <c r="C622" s="155" t="s">
        <v>112</v>
      </c>
      <c r="D622" s="155" t="s">
        <v>113</v>
      </c>
      <c r="E622" s="155" t="s">
        <v>121</v>
      </c>
      <c r="F622" s="23">
        <v>74</v>
      </c>
    </row>
    <row r="623" spans="1:6" x14ac:dyDescent="0.25">
      <c r="A623" s="155">
        <v>2025</v>
      </c>
      <c r="B623" s="155" t="s">
        <v>59</v>
      </c>
      <c r="C623" s="155" t="s">
        <v>112</v>
      </c>
      <c r="D623" s="155" t="s">
        <v>114</v>
      </c>
      <c r="E623" s="155" t="s">
        <v>121</v>
      </c>
      <c r="F623" s="23">
        <v>14</v>
      </c>
    </row>
    <row r="624" spans="1:6" x14ac:dyDescent="0.25">
      <c r="A624" s="155">
        <v>2025</v>
      </c>
      <c r="B624" s="155" t="s">
        <v>59</v>
      </c>
      <c r="C624" s="155" t="s">
        <v>112</v>
      </c>
      <c r="D624" s="155" t="s">
        <v>115</v>
      </c>
      <c r="E624" s="155" t="s">
        <v>121</v>
      </c>
      <c r="F624" s="23">
        <v>6</v>
      </c>
    </row>
    <row r="625" spans="1:6" x14ac:dyDescent="0.25">
      <c r="A625" s="155">
        <v>2025</v>
      </c>
      <c r="B625" s="155" t="s">
        <v>59</v>
      </c>
      <c r="C625" s="155" t="s">
        <v>112</v>
      </c>
      <c r="D625" s="155" t="s">
        <v>116</v>
      </c>
      <c r="E625" s="155" t="s">
        <v>121</v>
      </c>
      <c r="F625" s="23">
        <v>94</v>
      </c>
    </row>
    <row r="626" spans="1:6" x14ac:dyDescent="0.25">
      <c r="A626" s="155">
        <v>2025</v>
      </c>
      <c r="B626" s="155" t="s">
        <v>60</v>
      </c>
      <c r="C626" s="155" t="s">
        <v>66</v>
      </c>
      <c r="D626" s="155" t="s">
        <v>113</v>
      </c>
      <c r="E626" s="155" t="s">
        <v>121</v>
      </c>
      <c r="F626" s="23">
        <v>1318</v>
      </c>
    </row>
    <row r="627" spans="1:6" x14ac:dyDescent="0.25">
      <c r="A627" s="155">
        <v>2025</v>
      </c>
      <c r="B627" s="155" t="s">
        <v>60</v>
      </c>
      <c r="C627" s="155" t="s">
        <v>66</v>
      </c>
      <c r="D627" s="155" t="s">
        <v>114</v>
      </c>
      <c r="E627" s="155" t="s">
        <v>121</v>
      </c>
      <c r="F627" s="23">
        <v>172</v>
      </c>
    </row>
    <row r="628" spans="1:6" x14ac:dyDescent="0.25">
      <c r="A628" s="155">
        <v>2025</v>
      </c>
      <c r="B628" s="155" t="s">
        <v>60</v>
      </c>
      <c r="C628" s="155" t="s">
        <v>66</v>
      </c>
      <c r="D628" s="155" t="s">
        <v>115</v>
      </c>
      <c r="E628" s="155" t="s">
        <v>121</v>
      </c>
      <c r="F628" s="23">
        <v>171</v>
      </c>
    </row>
    <row r="629" spans="1:6" x14ac:dyDescent="0.25">
      <c r="A629" s="155">
        <v>2025</v>
      </c>
      <c r="B629" s="155" t="s">
        <v>60</v>
      </c>
      <c r="C629" s="155" t="s">
        <v>66</v>
      </c>
      <c r="D629" s="155" t="s">
        <v>116</v>
      </c>
      <c r="E629" s="155" t="s">
        <v>121</v>
      </c>
      <c r="F629" s="23">
        <v>1661</v>
      </c>
    </row>
    <row r="630" spans="1:6" x14ac:dyDescent="0.25">
      <c r="A630" s="155">
        <v>2025</v>
      </c>
      <c r="B630" s="155" t="s">
        <v>60</v>
      </c>
      <c r="C630" s="155" t="s">
        <v>102</v>
      </c>
      <c r="D630" s="155" t="s">
        <v>113</v>
      </c>
      <c r="E630" s="155" t="s">
        <v>121</v>
      </c>
      <c r="F630" s="23">
        <v>382</v>
      </c>
    </row>
    <row r="631" spans="1:6" x14ac:dyDescent="0.25">
      <c r="A631" s="155">
        <v>2025</v>
      </c>
      <c r="B631" s="155" t="s">
        <v>60</v>
      </c>
      <c r="C631" s="155" t="s">
        <v>102</v>
      </c>
      <c r="D631" s="155" t="s">
        <v>114</v>
      </c>
      <c r="E631" s="155" t="s">
        <v>121</v>
      </c>
      <c r="F631" s="23">
        <v>57</v>
      </c>
    </row>
    <row r="632" spans="1:6" x14ac:dyDescent="0.25">
      <c r="A632" s="155">
        <v>2025</v>
      </c>
      <c r="B632" s="155" t="s">
        <v>60</v>
      </c>
      <c r="C632" s="155" t="s">
        <v>102</v>
      </c>
      <c r="D632" s="155" t="s">
        <v>115</v>
      </c>
      <c r="E632" s="155" t="s">
        <v>121</v>
      </c>
      <c r="F632" s="23">
        <v>54</v>
      </c>
    </row>
    <row r="633" spans="1:6" x14ac:dyDescent="0.25">
      <c r="A633" s="155">
        <v>2025</v>
      </c>
      <c r="B633" s="155" t="s">
        <v>60</v>
      </c>
      <c r="C633" s="155" t="s">
        <v>102</v>
      </c>
      <c r="D633" s="155" t="s">
        <v>116</v>
      </c>
      <c r="E633" s="155" t="s">
        <v>121</v>
      </c>
      <c r="F633" s="23">
        <v>493</v>
      </c>
    </row>
    <row r="634" spans="1:6" x14ac:dyDescent="0.25">
      <c r="A634" s="155">
        <v>2025</v>
      </c>
      <c r="B634" s="155" t="s">
        <v>60</v>
      </c>
      <c r="C634" s="155" t="s">
        <v>103</v>
      </c>
      <c r="D634" s="155" t="s">
        <v>113</v>
      </c>
      <c r="E634" s="155" t="s">
        <v>121</v>
      </c>
      <c r="F634" s="23">
        <v>72</v>
      </c>
    </row>
    <row r="635" spans="1:6" x14ac:dyDescent="0.25">
      <c r="A635" s="155">
        <v>2025</v>
      </c>
      <c r="B635" s="155" t="s">
        <v>60</v>
      </c>
      <c r="C635" s="155" t="s">
        <v>103</v>
      </c>
      <c r="D635" s="155" t="s">
        <v>114</v>
      </c>
      <c r="E635" s="155" t="s">
        <v>121</v>
      </c>
      <c r="F635" s="23">
        <v>10</v>
      </c>
    </row>
    <row r="636" spans="1:6" x14ac:dyDescent="0.25">
      <c r="A636" s="155">
        <v>2025</v>
      </c>
      <c r="B636" s="155" t="s">
        <v>60</v>
      </c>
      <c r="C636" s="155" t="s">
        <v>103</v>
      </c>
      <c r="D636" s="155" t="s">
        <v>115</v>
      </c>
      <c r="E636" s="155" t="s">
        <v>121</v>
      </c>
      <c r="F636" s="23">
        <v>5</v>
      </c>
    </row>
    <row r="637" spans="1:6" x14ac:dyDescent="0.25">
      <c r="A637" s="155">
        <v>2025</v>
      </c>
      <c r="B637" s="155" t="s">
        <v>60</v>
      </c>
      <c r="C637" s="155" t="s">
        <v>103</v>
      </c>
      <c r="D637" s="155" t="s">
        <v>116</v>
      </c>
      <c r="E637" s="155" t="s">
        <v>121</v>
      </c>
      <c r="F637" s="23">
        <v>87</v>
      </c>
    </row>
    <row r="638" spans="1:6" x14ac:dyDescent="0.25">
      <c r="A638" s="155">
        <v>2025</v>
      </c>
      <c r="B638" s="155" t="s">
        <v>60</v>
      </c>
      <c r="C638" s="155" t="s">
        <v>104</v>
      </c>
      <c r="D638" s="155" t="s">
        <v>113</v>
      </c>
      <c r="E638" s="155" t="s">
        <v>121</v>
      </c>
      <c r="F638" s="23">
        <v>108</v>
      </c>
    </row>
    <row r="639" spans="1:6" x14ac:dyDescent="0.25">
      <c r="A639" s="155">
        <v>2025</v>
      </c>
      <c r="B639" s="155" t="s">
        <v>60</v>
      </c>
      <c r="C639" s="155" t="s">
        <v>104</v>
      </c>
      <c r="D639" s="155" t="s">
        <v>114</v>
      </c>
      <c r="E639" s="155" t="s">
        <v>121</v>
      </c>
      <c r="F639" s="23">
        <v>14</v>
      </c>
    </row>
    <row r="640" spans="1:6" x14ac:dyDescent="0.25">
      <c r="A640" s="155">
        <v>2025</v>
      </c>
      <c r="B640" s="155" t="s">
        <v>60</v>
      </c>
      <c r="C640" s="155" t="s">
        <v>104</v>
      </c>
      <c r="D640" s="155" t="s">
        <v>115</v>
      </c>
      <c r="E640" s="155" t="s">
        <v>121</v>
      </c>
      <c r="F640" s="23">
        <v>13</v>
      </c>
    </row>
    <row r="641" spans="1:6" x14ac:dyDescent="0.25">
      <c r="A641" s="155">
        <v>2025</v>
      </c>
      <c r="B641" s="155" t="s">
        <v>60</v>
      </c>
      <c r="C641" s="155" t="s">
        <v>104</v>
      </c>
      <c r="D641" s="155" t="s">
        <v>116</v>
      </c>
      <c r="E641" s="155" t="s">
        <v>121</v>
      </c>
      <c r="F641" s="23">
        <v>135</v>
      </c>
    </row>
    <row r="642" spans="1:6" x14ac:dyDescent="0.25">
      <c r="A642" s="155">
        <v>2025</v>
      </c>
      <c r="B642" s="155" t="s">
        <v>60</v>
      </c>
      <c r="C642" s="155" t="s">
        <v>105</v>
      </c>
      <c r="D642" s="155" t="s">
        <v>113</v>
      </c>
      <c r="E642" s="155" t="s">
        <v>121</v>
      </c>
      <c r="F642" s="23">
        <v>120</v>
      </c>
    </row>
    <row r="643" spans="1:6" x14ac:dyDescent="0.25">
      <c r="A643" s="155">
        <v>2025</v>
      </c>
      <c r="B643" s="155" t="s">
        <v>60</v>
      </c>
      <c r="C643" s="155" t="s">
        <v>105</v>
      </c>
      <c r="D643" s="155" t="s">
        <v>114</v>
      </c>
      <c r="E643" s="155" t="s">
        <v>121</v>
      </c>
      <c r="F643" s="23">
        <v>14</v>
      </c>
    </row>
    <row r="644" spans="1:6" x14ac:dyDescent="0.25">
      <c r="A644" s="155">
        <v>2025</v>
      </c>
      <c r="B644" s="155" t="s">
        <v>60</v>
      </c>
      <c r="C644" s="155" t="s">
        <v>105</v>
      </c>
      <c r="D644" s="155" t="s">
        <v>115</v>
      </c>
      <c r="E644" s="155" t="s">
        <v>121</v>
      </c>
      <c r="F644" s="23">
        <v>13</v>
      </c>
    </row>
    <row r="645" spans="1:6" x14ac:dyDescent="0.25">
      <c r="A645" s="155">
        <v>2025</v>
      </c>
      <c r="B645" s="155" t="s">
        <v>60</v>
      </c>
      <c r="C645" s="155" t="s">
        <v>105</v>
      </c>
      <c r="D645" s="155" t="s">
        <v>116</v>
      </c>
      <c r="E645" s="155" t="s">
        <v>121</v>
      </c>
      <c r="F645" s="23">
        <v>147</v>
      </c>
    </row>
    <row r="646" spans="1:6" x14ac:dyDescent="0.25">
      <c r="A646" s="155">
        <v>2025</v>
      </c>
      <c r="B646" s="155" t="s">
        <v>60</v>
      </c>
      <c r="C646" s="155" t="s">
        <v>106</v>
      </c>
      <c r="D646" s="155" t="s">
        <v>113</v>
      </c>
      <c r="E646" s="155" t="s">
        <v>121</v>
      </c>
      <c r="F646" s="23">
        <v>128</v>
      </c>
    </row>
    <row r="647" spans="1:6" x14ac:dyDescent="0.25">
      <c r="A647" s="155">
        <v>2025</v>
      </c>
      <c r="B647" s="155" t="s">
        <v>60</v>
      </c>
      <c r="C647" s="155" t="s">
        <v>106</v>
      </c>
      <c r="D647" s="155" t="s">
        <v>114</v>
      </c>
      <c r="E647" s="155" t="s">
        <v>121</v>
      </c>
      <c r="F647" s="23">
        <v>17</v>
      </c>
    </row>
    <row r="648" spans="1:6" x14ac:dyDescent="0.25">
      <c r="A648" s="155">
        <v>2025</v>
      </c>
      <c r="B648" s="155" t="s">
        <v>60</v>
      </c>
      <c r="C648" s="155" t="s">
        <v>106</v>
      </c>
      <c r="D648" s="155" t="s">
        <v>115</v>
      </c>
      <c r="E648" s="155" t="s">
        <v>121</v>
      </c>
      <c r="F648" s="23">
        <v>22</v>
      </c>
    </row>
    <row r="649" spans="1:6" x14ac:dyDescent="0.25">
      <c r="A649" s="155">
        <v>2025</v>
      </c>
      <c r="B649" s="155" t="s">
        <v>60</v>
      </c>
      <c r="C649" s="155" t="s">
        <v>106</v>
      </c>
      <c r="D649" s="155" t="s">
        <v>116</v>
      </c>
      <c r="E649" s="155" t="s">
        <v>121</v>
      </c>
      <c r="F649" s="23">
        <v>167</v>
      </c>
    </row>
    <row r="650" spans="1:6" x14ac:dyDescent="0.25">
      <c r="A650" s="155">
        <v>2025</v>
      </c>
      <c r="B650" s="155" t="s">
        <v>60</v>
      </c>
      <c r="C650" s="155" t="s">
        <v>107</v>
      </c>
      <c r="D650" s="155" t="s">
        <v>113</v>
      </c>
      <c r="E650" s="155" t="s">
        <v>121</v>
      </c>
      <c r="F650" s="23">
        <v>52</v>
      </c>
    </row>
    <row r="651" spans="1:6" x14ac:dyDescent="0.25">
      <c r="A651" s="155">
        <v>2025</v>
      </c>
      <c r="B651" s="155" t="s">
        <v>60</v>
      </c>
      <c r="C651" s="155" t="s">
        <v>107</v>
      </c>
      <c r="D651" s="155" t="s">
        <v>114</v>
      </c>
      <c r="E651" s="155" t="s">
        <v>121</v>
      </c>
      <c r="F651" s="23">
        <v>10</v>
      </c>
    </row>
    <row r="652" spans="1:6" x14ac:dyDescent="0.25">
      <c r="A652" s="155">
        <v>2025</v>
      </c>
      <c r="B652" s="155" t="s">
        <v>60</v>
      </c>
      <c r="C652" s="155" t="s">
        <v>107</v>
      </c>
      <c r="D652" s="155" t="s">
        <v>115</v>
      </c>
      <c r="E652" s="155" t="s">
        <v>121</v>
      </c>
      <c r="F652" s="23">
        <v>4</v>
      </c>
    </row>
    <row r="653" spans="1:6" x14ac:dyDescent="0.25">
      <c r="A653" s="155">
        <v>2025</v>
      </c>
      <c r="B653" s="155" t="s">
        <v>60</v>
      </c>
      <c r="C653" s="155" t="s">
        <v>107</v>
      </c>
      <c r="D653" s="155" t="s">
        <v>116</v>
      </c>
      <c r="E653" s="155" t="s">
        <v>121</v>
      </c>
      <c r="F653" s="23">
        <v>66</v>
      </c>
    </row>
    <row r="654" spans="1:6" x14ac:dyDescent="0.25">
      <c r="A654" s="155">
        <v>2025</v>
      </c>
      <c r="B654" s="155" t="s">
        <v>60</v>
      </c>
      <c r="C654" s="155" t="s">
        <v>108</v>
      </c>
      <c r="D654" s="155" t="s">
        <v>113</v>
      </c>
      <c r="E654" s="155" t="s">
        <v>121</v>
      </c>
      <c r="F654" s="23">
        <v>45</v>
      </c>
    </row>
    <row r="655" spans="1:6" x14ac:dyDescent="0.25">
      <c r="A655" s="155">
        <v>2025</v>
      </c>
      <c r="B655" s="155" t="s">
        <v>60</v>
      </c>
      <c r="C655" s="155" t="s">
        <v>108</v>
      </c>
      <c r="D655" s="155" t="s">
        <v>114</v>
      </c>
      <c r="E655" s="155" t="s">
        <v>121</v>
      </c>
      <c r="F655" s="23">
        <v>7</v>
      </c>
    </row>
    <row r="656" spans="1:6" x14ac:dyDescent="0.25">
      <c r="A656" s="155">
        <v>2025</v>
      </c>
      <c r="B656" s="155" t="s">
        <v>60</v>
      </c>
      <c r="C656" s="155" t="s">
        <v>108</v>
      </c>
      <c r="D656" s="155" t="s">
        <v>115</v>
      </c>
      <c r="E656" s="155" t="s">
        <v>121</v>
      </c>
      <c r="F656" s="23">
        <v>4</v>
      </c>
    </row>
    <row r="657" spans="1:6" x14ac:dyDescent="0.25">
      <c r="A657" s="155">
        <v>2025</v>
      </c>
      <c r="B657" s="155" t="s">
        <v>60</v>
      </c>
      <c r="C657" s="155" t="s">
        <v>108</v>
      </c>
      <c r="D657" s="155" t="s">
        <v>116</v>
      </c>
      <c r="E657" s="155" t="s">
        <v>121</v>
      </c>
      <c r="F657" s="23">
        <v>56</v>
      </c>
    </row>
    <row r="658" spans="1:6" x14ac:dyDescent="0.25">
      <c r="A658" s="155">
        <v>2025</v>
      </c>
      <c r="B658" s="155" t="s">
        <v>60</v>
      </c>
      <c r="C658" s="155" t="s">
        <v>109</v>
      </c>
      <c r="D658" s="155" t="s">
        <v>113</v>
      </c>
      <c r="E658" s="155" t="s">
        <v>121</v>
      </c>
      <c r="F658" s="23">
        <v>117</v>
      </c>
    </row>
    <row r="659" spans="1:6" x14ac:dyDescent="0.25">
      <c r="A659" s="155">
        <v>2025</v>
      </c>
      <c r="B659" s="155" t="s">
        <v>60</v>
      </c>
      <c r="C659" s="155" t="s">
        <v>109</v>
      </c>
      <c r="D659" s="155" t="s">
        <v>114</v>
      </c>
      <c r="E659" s="155" t="s">
        <v>121</v>
      </c>
      <c r="F659" s="23">
        <v>13</v>
      </c>
    </row>
    <row r="660" spans="1:6" x14ac:dyDescent="0.25">
      <c r="A660" s="155">
        <v>2025</v>
      </c>
      <c r="B660" s="155" t="s">
        <v>60</v>
      </c>
      <c r="C660" s="155" t="s">
        <v>109</v>
      </c>
      <c r="D660" s="155" t="s">
        <v>115</v>
      </c>
      <c r="E660" s="155" t="s">
        <v>121</v>
      </c>
      <c r="F660" s="23">
        <v>24</v>
      </c>
    </row>
    <row r="661" spans="1:6" x14ac:dyDescent="0.25">
      <c r="A661" s="155">
        <v>2025</v>
      </c>
      <c r="B661" s="155" t="s">
        <v>60</v>
      </c>
      <c r="C661" s="155" t="s">
        <v>109</v>
      </c>
      <c r="D661" s="155" t="s">
        <v>116</v>
      </c>
      <c r="E661" s="155" t="s">
        <v>121</v>
      </c>
      <c r="F661" s="23">
        <v>154</v>
      </c>
    </row>
    <row r="662" spans="1:6" x14ac:dyDescent="0.25">
      <c r="A662" s="155">
        <v>2025</v>
      </c>
      <c r="B662" s="155" t="s">
        <v>60</v>
      </c>
      <c r="C662" s="155" t="s">
        <v>110</v>
      </c>
      <c r="D662" s="155" t="s">
        <v>113</v>
      </c>
      <c r="E662" s="155" t="s">
        <v>121</v>
      </c>
      <c r="F662" s="23">
        <v>88</v>
      </c>
    </row>
    <row r="663" spans="1:6" x14ac:dyDescent="0.25">
      <c r="A663" s="155">
        <v>2025</v>
      </c>
      <c r="B663" s="155" t="s">
        <v>60</v>
      </c>
      <c r="C663" s="155" t="s">
        <v>110</v>
      </c>
      <c r="D663" s="155" t="s">
        <v>114</v>
      </c>
      <c r="E663" s="155" t="s">
        <v>121</v>
      </c>
      <c r="F663" s="23">
        <v>5</v>
      </c>
    </row>
    <row r="664" spans="1:6" x14ac:dyDescent="0.25">
      <c r="A664" s="155">
        <v>2025</v>
      </c>
      <c r="B664" s="155" t="s">
        <v>60</v>
      </c>
      <c r="C664" s="155" t="s">
        <v>110</v>
      </c>
      <c r="D664" s="155" t="s">
        <v>115</v>
      </c>
      <c r="E664" s="155" t="s">
        <v>121</v>
      </c>
      <c r="F664" s="23">
        <v>12</v>
      </c>
    </row>
    <row r="665" spans="1:6" x14ac:dyDescent="0.25">
      <c r="A665" s="155">
        <v>2025</v>
      </c>
      <c r="B665" s="155" t="s">
        <v>60</v>
      </c>
      <c r="C665" s="155" t="s">
        <v>110</v>
      </c>
      <c r="D665" s="155" t="s">
        <v>116</v>
      </c>
      <c r="E665" s="155" t="s">
        <v>121</v>
      </c>
      <c r="F665" s="23">
        <v>105</v>
      </c>
    </row>
    <row r="666" spans="1:6" x14ac:dyDescent="0.25">
      <c r="A666" s="155">
        <v>2025</v>
      </c>
      <c r="B666" s="155" t="s">
        <v>60</v>
      </c>
      <c r="C666" s="155" t="s">
        <v>111</v>
      </c>
      <c r="D666" s="155" t="s">
        <v>113</v>
      </c>
      <c r="E666" s="155" t="s">
        <v>121</v>
      </c>
      <c r="F666" s="23">
        <v>97</v>
      </c>
    </row>
    <row r="667" spans="1:6" x14ac:dyDescent="0.25">
      <c r="A667" s="155">
        <v>2025</v>
      </c>
      <c r="B667" s="155" t="s">
        <v>60</v>
      </c>
      <c r="C667" s="155" t="s">
        <v>111</v>
      </c>
      <c r="D667" s="155" t="s">
        <v>114</v>
      </c>
      <c r="E667" s="155" t="s">
        <v>121</v>
      </c>
      <c r="F667" s="23">
        <v>11</v>
      </c>
    </row>
    <row r="668" spans="1:6" x14ac:dyDescent="0.25">
      <c r="A668" s="155">
        <v>2025</v>
      </c>
      <c r="B668" s="155" t="s">
        <v>60</v>
      </c>
      <c r="C668" s="155" t="s">
        <v>111</v>
      </c>
      <c r="D668" s="155" t="s">
        <v>115</v>
      </c>
      <c r="E668" s="155" t="s">
        <v>121</v>
      </c>
      <c r="F668" s="23">
        <v>11</v>
      </c>
    </row>
    <row r="669" spans="1:6" x14ac:dyDescent="0.25">
      <c r="A669" s="155">
        <v>2025</v>
      </c>
      <c r="B669" s="155" t="s">
        <v>60</v>
      </c>
      <c r="C669" s="155" t="s">
        <v>111</v>
      </c>
      <c r="D669" s="155" t="s">
        <v>116</v>
      </c>
      <c r="E669" s="155" t="s">
        <v>121</v>
      </c>
      <c r="F669" s="23">
        <v>119</v>
      </c>
    </row>
    <row r="670" spans="1:6" x14ac:dyDescent="0.25">
      <c r="A670" s="155">
        <v>2025</v>
      </c>
      <c r="B670" s="155" t="s">
        <v>60</v>
      </c>
      <c r="C670" s="155" t="s">
        <v>112</v>
      </c>
      <c r="D670" s="155" t="s">
        <v>113</v>
      </c>
      <c r="E670" s="155" t="s">
        <v>121</v>
      </c>
      <c r="F670" s="23">
        <v>109</v>
      </c>
    </row>
    <row r="671" spans="1:6" x14ac:dyDescent="0.25">
      <c r="A671" s="155">
        <v>2025</v>
      </c>
      <c r="B671" s="155" t="s">
        <v>60</v>
      </c>
      <c r="C671" s="155" t="s">
        <v>112</v>
      </c>
      <c r="D671" s="155" t="s">
        <v>114</v>
      </c>
      <c r="E671" s="155" t="s">
        <v>121</v>
      </c>
      <c r="F671" s="23">
        <v>14</v>
      </c>
    </row>
    <row r="672" spans="1:6" x14ac:dyDescent="0.25">
      <c r="A672" s="155">
        <v>2025</v>
      </c>
      <c r="B672" s="155" t="s">
        <v>60</v>
      </c>
      <c r="C672" s="155" t="s">
        <v>112</v>
      </c>
      <c r="D672" s="155" t="s">
        <v>115</v>
      </c>
      <c r="E672" s="155" t="s">
        <v>121</v>
      </c>
      <c r="F672" s="23">
        <v>9</v>
      </c>
    </row>
    <row r="673" spans="1:6" x14ac:dyDescent="0.25">
      <c r="A673" s="155">
        <v>2025</v>
      </c>
      <c r="B673" s="155" t="s">
        <v>60</v>
      </c>
      <c r="C673" s="155" t="s">
        <v>112</v>
      </c>
      <c r="D673" s="155" t="s">
        <v>116</v>
      </c>
      <c r="E673" s="155" t="s">
        <v>121</v>
      </c>
      <c r="F673" s="23">
        <v>132</v>
      </c>
    </row>
    <row r="674" spans="1:6" x14ac:dyDescent="0.25">
      <c r="A674" s="155">
        <v>2025</v>
      </c>
      <c r="B674" s="155" t="s">
        <v>61</v>
      </c>
      <c r="C674" s="155" t="s">
        <v>66</v>
      </c>
      <c r="D674" s="155" t="s">
        <v>113</v>
      </c>
      <c r="E674" s="155" t="s">
        <v>121</v>
      </c>
      <c r="F674" s="23">
        <v>1214</v>
      </c>
    </row>
    <row r="675" spans="1:6" x14ac:dyDescent="0.25">
      <c r="A675" s="155">
        <v>2025</v>
      </c>
      <c r="B675" s="155" t="s">
        <v>61</v>
      </c>
      <c r="C675" s="155" t="s">
        <v>66</v>
      </c>
      <c r="D675" s="155" t="s">
        <v>114</v>
      </c>
      <c r="E675" s="155" t="s">
        <v>121</v>
      </c>
      <c r="F675" s="23">
        <v>176</v>
      </c>
    </row>
    <row r="676" spans="1:6" x14ac:dyDescent="0.25">
      <c r="A676" s="155">
        <v>2025</v>
      </c>
      <c r="B676" s="155" t="s">
        <v>61</v>
      </c>
      <c r="C676" s="155" t="s">
        <v>66</v>
      </c>
      <c r="D676" s="155" t="s">
        <v>115</v>
      </c>
      <c r="E676" s="155" t="s">
        <v>121</v>
      </c>
      <c r="F676" s="23">
        <v>138</v>
      </c>
    </row>
    <row r="677" spans="1:6" x14ac:dyDescent="0.25">
      <c r="A677" s="155">
        <v>2025</v>
      </c>
      <c r="B677" s="155" t="s">
        <v>61</v>
      </c>
      <c r="C677" s="155" t="s">
        <v>66</v>
      </c>
      <c r="D677" s="155" t="s">
        <v>116</v>
      </c>
      <c r="E677" s="155" t="s">
        <v>121</v>
      </c>
      <c r="F677" s="23">
        <v>1528</v>
      </c>
    </row>
    <row r="678" spans="1:6" x14ac:dyDescent="0.25">
      <c r="A678" s="155">
        <v>2025</v>
      </c>
      <c r="B678" s="155" t="s">
        <v>61</v>
      </c>
      <c r="C678" s="155" t="s">
        <v>102</v>
      </c>
      <c r="D678" s="155" t="s">
        <v>113</v>
      </c>
      <c r="E678" s="155" t="s">
        <v>121</v>
      </c>
      <c r="F678" s="23">
        <v>348</v>
      </c>
    </row>
    <row r="679" spans="1:6" x14ac:dyDescent="0.25">
      <c r="A679" s="155">
        <v>2025</v>
      </c>
      <c r="B679" s="155" t="s">
        <v>61</v>
      </c>
      <c r="C679" s="155" t="s">
        <v>102</v>
      </c>
      <c r="D679" s="155" t="s">
        <v>114</v>
      </c>
      <c r="E679" s="155" t="s">
        <v>121</v>
      </c>
      <c r="F679" s="23">
        <v>46</v>
      </c>
    </row>
    <row r="680" spans="1:6" x14ac:dyDescent="0.25">
      <c r="A680" s="155">
        <v>2025</v>
      </c>
      <c r="B680" s="155" t="s">
        <v>61</v>
      </c>
      <c r="C680" s="155" t="s">
        <v>102</v>
      </c>
      <c r="D680" s="155" t="s">
        <v>115</v>
      </c>
      <c r="E680" s="155" t="s">
        <v>121</v>
      </c>
      <c r="F680" s="23">
        <v>33</v>
      </c>
    </row>
    <row r="681" spans="1:6" x14ac:dyDescent="0.25">
      <c r="A681" s="155">
        <v>2025</v>
      </c>
      <c r="B681" s="155" t="s">
        <v>61</v>
      </c>
      <c r="C681" s="155" t="s">
        <v>102</v>
      </c>
      <c r="D681" s="155" t="s">
        <v>116</v>
      </c>
      <c r="E681" s="155" t="s">
        <v>121</v>
      </c>
      <c r="F681" s="23">
        <v>427</v>
      </c>
    </row>
    <row r="682" spans="1:6" x14ac:dyDescent="0.25">
      <c r="A682" s="155">
        <v>2025</v>
      </c>
      <c r="B682" s="155" t="s">
        <v>61</v>
      </c>
      <c r="C682" s="155" t="s">
        <v>103</v>
      </c>
      <c r="D682" s="155" t="s">
        <v>113</v>
      </c>
      <c r="E682" s="155" t="s">
        <v>121</v>
      </c>
      <c r="F682" s="23">
        <v>45</v>
      </c>
    </row>
    <row r="683" spans="1:6" x14ac:dyDescent="0.25">
      <c r="A683" s="155">
        <v>2025</v>
      </c>
      <c r="B683" s="155" t="s">
        <v>61</v>
      </c>
      <c r="C683" s="155" t="s">
        <v>103</v>
      </c>
      <c r="D683" s="155" t="s">
        <v>114</v>
      </c>
      <c r="E683" s="155" t="s">
        <v>121</v>
      </c>
      <c r="F683" s="23">
        <v>9</v>
      </c>
    </row>
    <row r="684" spans="1:6" x14ac:dyDescent="0.25">
      <c r="A684" s="155">
        <v>2025</v>
      </c>
      <c r="B684" s="155" t="s">
        <v>61</v>
      </c>
      <c r="C684" s="155" t="s">
        <v>103</v>
      </c>
      <c r="D684" s="155" t="s">
        <v>115</v>
      </c>
      <c r="E684" s="155" t="s">
        <v>121</v>
      </c>
      <c r="F684" s="23">
        <v>9</v>
      </c>
    </row>
    <row r="685" spans="1:6" x14ac:dyDescent="0.25">
      <c r="A685" s="155">
        <v>2025</v>
      </c>
      <c r="B685" s="155" t="s">
        <v>61</v>
      </c>
      <c r="C685" s="155" t="s">
        <v>103</v>
      </c>
      <c r="D685" s="155" t="s">
        <v>116</v>
      </c>
      <c r="E685" s="155" t="s">
        <v>121</v>
      </c>
      <c r="F685" s="23">
        <v>63</v>
      </c>
    </row>
    <row r="686" spans="1:6" x14ac:dyDescent="0.25">
      <c r="A686" s="155">
        <v>2025</v>
      </c>
      <c r="B686" s="155" t="s">
        <v>61</v>
      </c>
      <c r="C686" s="155" t="s">
        <v>104</v>
      </c>
      <c r="D686" s="155" t="s">
        <v>113</v>
      </c>
      <c r="E686" s="155" t="s">
        <v>121</v>
      </c>
      <c r="F686" s="23">
        <v>69</v>
      </c>
    </row>
    <row r="687" spans="1:6" x14ac:dyDescent="0.25">
      <c r="A687" s="155">
        <v>2025</v>
      </c>
      <c r="B687" s="155" t="s">
        <v>61</v>
      </c>
      <c r="C687" s="155" t="s">
        <v>104</v>
      </c>
      <c r="D687" s="155" t="s">
        <v>114</v>
      </c>
      <c r="E687" s="155" t="s">
        <v>121</v>
      </c>
      <c r="F687" s="23">
        <v>12</v>
      </c>
    </row>
    <row r="688" spans="1:6" x14ac:dyDescent="0.25">
      <c r="A688" s="155">
        <v>2025</v>
      </c>
      <c r="B688" s="155" t="s">
        <v>61</v>
      </c>
      <c r="C688" s="155" t="s">
        <v>104</v>
      </c>
      <c r="D688" s="155" t="s">
        <v>115</v>
      </c>
      <c r="E688" s="155" t="s">
        <v>121</v>
      </c>
      <c r="F688" s="23">
        <v>9</v>
      </c>
    </row>
    <row r="689" spans="1:6" x14ac:dyDescent="0.25">
      <c r="A689" s="155">
        <v>2025</v>
      </c>
      <c r="B689" s="155" t="s">
        <v>61</v>
      </c>
      <c r="C689" s="155" t="s">
        <v>104</v>
      </c>
      <c r="D689" s="155" t="s">
        <v>116</v>
      </c>
      <c r="E689" s="155" t="s">
        <v>121</v>
      </c>
      <c r="F689" s="23">
        <v>90</v>
      </c>
    </row>
    <row r="690" spans="1:6" x14ac:dyDescent="0.25">
      <c r="A690" s="155">
        <v>2025</v>
      </c>
      <c r="B690" s="155" t="s">
        <v>61</v>
      </c>
      <c r="C690" s="155" t="s">
        <v>105</v>
      </c>
      <c r="D690" s="155" t="s">
        <v>113</v>
      </c>
      <c r="E690" s="155" t="s">
        <v>121</v>
      </c>
      <c r="F690" s="23">
        <v>107</v>
      </c>
    </row>
    <row r="691" spans="1:6" x14ac:dyDescent="0.25">
      <c r="A691" s="155">
        <v>2025</v>
      </c>
      <c r="B691" s="155" t="s">
        <v>61</v>
      </c>
      <c r="C691" s="155" t="s">
        <v>105</v>
      </c>
      <c r="D691" s="155" t="s">
        <v>114</v>
      </c>
      <c r="E691" s="155" t="s">
        <v>121</v>
      </c>
      <c r="F691" s="23">
        <v>22</v>
      </c>
    </row>
    <row r="692" spans="1:6" x14ac:dyDescent="0.25">
      <c r="A692" s="155">
        <v>2025</v>
      </c>
      <c r="B692" s="155" t="s">
        <v>61</v>
      </c>
      <c r="C692" s="155" t="s">
        <v>105</v>
      </c>
      <c r="D692" s="155" t="s">
        <v>115</v>
      </c>
      <c r="E692" s="155" t="s">
        <v>121</v>
      </c>
      <c r="F692" s="23">
        <v>18</v>
      </c>
    </row>
    <row r="693" spans="1:6" x14ac:dyDescent="0.25">
      <c r="A693" s="155">
        <v>2025</v>
      </c>
      <c r="B693" s="155" t="s">
        <v>61</v>
      </c>
      <c r="C693" s="155" t="s">
        <v>105</v>
      </c>
      <c r="D693" s="155" t="s">
        <v>116</v>
      </c>
      <c r="E693" s="155" t="s">
        <v>121</v>
      </c>
      <c r="F693" s="23">
        <v>147</v>
      </c>
    </row>
    <row r="694" spans="1:6" x14ac:dyDescent="0.25">
      <c r="A694" s="155">
        <v>2025</v>
      </c>
      <c r="B694" s="155" t="s">
        <v>61</v>
      </c>
      <c r="C694" s="155" t="s">
        <v>106</v>
      </c>
      <c r="D694" s="155" t="s">
        <v>113</v>
      </c>
      <c r="E694" s="155" t="s">
        <v>121</v>
      </c>
      <c r="F694" s="23">
        <v>107</v>
      </c>
    </row>
    <row r="695" spans="1:6" x14ac:dyDescent="0.25">
      <c r="A695" s="155">
        <v>2025</v>
      </c>
      <c r="B695" s="155" t="s">
        <v>61</v>
      </c>
      <c r="C695" s="155" t="s">
        <v>106</v>
      </c>
      <c r="D695" s="155" t="s">
        <v>114</v>
      </c>
      <c r="E695" s="155" t="s">
        <v>121</v>
      </c>
      <c r="F695" s="23">
        <v>16</v>
      </c>
    </row>
    <row r="696" spans="1:6" x14ac:dyDescent="0.25">
      <c r="A696" s="155">
        <v>2025</v>
      </c>
      <c r="B696" s="155" t="s">
        <v>61</v>
      </c>
      <c r="C696" s="155" t="s">
        <v>106</v>
      </c>
      <c r="D696" s="155" t="s">
        <v>115</v>
      </c>
      <c r="E696" s="155" t="s">
        <v>121</v>
      </c>
      <c r="F696" s="23">
        <v>10</v>
      </c>
    </row>
    <row r="697" spans="1:6" x14ac:dyDescent="0.25">
      <c r="A697" s="155">
        <v>2025</v>
      </c>
      <c r="B697" s="155" t="s">
        <v>61</v>
      </c>
      <c r="C697" s="155" t="s">
        <v>106</v>
      </c>
      <c r="D697" s="155" t="s">
        <v>116</v>
      </c>
      <c r="E697" s="155" t="s">
        <v>121</v>
      </c>
      <c r="F697" s="23">
        <v>133</v>
      </c>
    </row>
    <row r="698" spans="1:6" x14ac:dyDescent="0.25">
      <c r="A698" s="155">
        <v>2025</v>
      </c>
      <c r="B698" s="155" t="s">
        <v>61</v>
      </c>
      <c r="C698" s="155" t="s">
        <v>107</v>
      </c>
      <c r="D698" s="155" t="s">
        <v>113</v>
      </c>
      <c r="E698" s="155" t="s">
        <v>121</v>
      </c>
      <c r="F698" s="23">
        <v>108</v>
      </c>
    </row>
    <row r="699" spans="1:6" x14ac:dyDescent="0.25">
      <c r="A699" s="155">
        <v>2025</v>
      </c>
      <c r="B699" s="155" t="s">
        <v>61</v>
      </c>
      <c r="C699" s="155" t="s">
        <v>107</v>
      </c>
      <c r="D699" s="155" t="s">
        <v>114</v>
      </c>
      <c r="E699" s="155" t="s">
        <v>121</v>
      </c>
      <c r="F699" s="23">
        <v>5</v>
      </c>
    </row>
    <row r="700" spans="1:6" x14ac:dyDescent="0.25">
      <c r="A700" s="155">
        <v>2025</v>
      </c>
      <c r="B700" s="155" t="s">
        <v>61</v>
      </c>
      <c r="C700" s="155" t="s">
        <v>107</v>
      </c>
      <c r="D700" s="155" t="s">
        <v>115</v>
      </c>
      <c r="E700" s="155" t="s">
        <v>121</v>
      </c>
      <c r="F700" s="23">
        <v>7</v>
      </c>
    </row>
    <row r="701" spans="1:6" x14ac:dyDescent="0.25">
      <c r="A701" s="155">
        <v>2025</v>
      </c>
      <c r="B701" s="155" t="s">
        <v>61</v>
      </c>
      <c r="C701" s="155" t="s">
        <v>107</v>
      </c>
      <c r="D701" s="155" t="s">
        <v>116</v>
      </c>
      <c r="E701" s="155" t="s">
        <v>121</v>
      </c>
      <c r="F701" s="23">
        <v>120</v>
      </c>
    </row>
    <row r="702" spans="1:6" x14ac:dyDescent="0.25">
      <c r="A702" s="155">
        <v>2025</v>
      </c>
      <c r="B702" s="155" t="s">
        <v>61</v>
      </c>
      <c r="C702" s="155" t="s">
        <v>108</v>
      </c>
      <c r="D702" s="155" t="s">
        <v>113</v>
      </c>
      <c r="E702" s="155" t="s">
        <v>121</v>
      </c>
      <c r="F702" s="23">
        <v>30</v>
      </c>
    </row>
    <row r="703" spans="1:6" x14ac:dyDescent="0.25">
      <c r="A703" s="155">
        <v>2025</v>
      </c>
      <c r="B703" s="155" t="s">
        <v>61</v>
      </c>
      <c r="C703" s="155" t="s">
        <v>108</v>
      </c>
      <c r="D703" s="155" t="s">
        <v>114</v>
      </c>
      <c r="E703" s="155" t="s">
        <v>121</v>
      </c>
      <c r="F703" s="23">
        <v>7</v>
      </c>
    </row>
    <row r="704" spans="1:6" x14ac:dyDescent="0.25">
      <c r="A704" s="155">
        <v>2025</v>
      </c>
      <c r="B704" s="155" t="s">
        <v>61</v>
      </c>
      <c r="C704" s="155" t="s">
        <v>108</v>
      </c>
      <c r="D704" s="155" t="s">
        <v>115</v>
      </c>
      <c r="E704" s="155" t="s">
        <v>121</v>
      </c>
      <c r="F704" s="23">
        <v>6</v>
      </c>
    </row>
    <row r="705" spans="1:6" x14ac:dyDescent="0.25">
      <c r="A705" s="155">
        <v>2025</v>
      </c>
      <c r="B705" s="155" t="s">
        <v>61</v>
      </c>
      <c r="C705" s="155" t="s">
        <v>108</v>
      </c>
      <c r="D705" s="155" t="s">
        <v>116</v>
      </c>
      <c r="E705" s="155" t="s">
        <v>121</v>
      </c>
      <c r="F705" s="23">
        <v>43</v>
      </c>
    </row>
    <row r="706" spans="1:6" x14ac:dyDescent="0.25">
      <c r="A706" s="155">
        <v>2025</v>
      </c>
      <c r="B706" s="155" t="s">
        <v>61</v>
      </c>
      <c r="C706" s="155" t="s">
        <v>109</v>
      </c>
      <c r="D706" s="155" t="s">
        <v>113</v>
      </c>
      <c r="E706" s="155" t="s">
        <v>121</v>
      </c>
      <c r="F706" s="23">
        <v>130</v>
      </c>
    </row>
    <row r="707" spans="1:6" x14ac:dyDescent="0.25">
      <c r="A707" s="155">
        <v>2025</v>
      </c>
      <c r="B707" s="155" t="s">
        <v>61</v>
      </c>
      <c r="C707" s="155" t="s">
        <v>109</v>
      </c>
      <c r="D707" s="155" t="s">
        <v>114</v>
      </c>
      <c r="E707" s="155" t="s">
        <v>121</v>
      </c>
      <c r="F707" s="23">
        <v>23</v>
      </c>
    </row>
    <row r="708" spans="1:6" x14ac:dyDescent="0.25">
      <c r="A708" s="155">
        <v>2025</v>
      </c>
      <c r="B708" s="155" t="s">
        <v>61</v>
      </c>
      <c r="C708" s="155" t="s">
        <v>109</v>
      </c>
      <c r="D708" s="155" t="s">
        <v>115</v>
      </c>
      <c r="E708" s="155" t="s">
        <v>121</v>
      </c>
      <c r="F708" s="23">
        <v>17</v>
      </c>
    </row>
    <row r="709" spans="1:6" x14ac:dyDescent="0.25">
      <c r="A709" s="155">
        <v>2025</v>
      </c>
      <c r="B709" s="155" t="s">
        <v>61</v>
      </c>
      <c r="C709" s="155" t="s">
        <v>109</v>
      </c>
      <c r="D709" s="155" t="s">
        <v>116</v>
      </c>
      <c r="E709" s="155" t="s">
        <v>121</v>
      </c>
      <c r="F709" s="23">
        <v>170</v>
      </c>
    </row>
    <row r="710" spans="1:6" x14ac:dyDescent="0.25">
      <c r="A710" s="155">
        <v>2025</v>
      </c>
      <c r="B710" s="155" t="s">
        <v>61</v>
      </c>
      <c r="C710" s="155" t="s">
        <v>110</v>
      </c>
      <c r="D710" s="155" t="s">
        <v>113</v>
      </c>
      <c r="E710" s="155" t="s">
        <v>121</v>
      </c>
      <c r="F710" s="23">
        <v>75</v>
      </c>
    </row>
    <row r="711" spans="1:6" x14ac:dyDescent="0.25">
      <c r="A711" s="155">
        <v>2025</v>
      </c>
      <c r="B711" s="155" t="s">
        <v>61</v>
      </c>
      <c r="C711" s="155" t="s">
        <v>110</v>
      </c>
      <c r="D711" s="155" t="s">
        <v>114</v>
      </c>
      <c r="E711" s="155" t="s">
        <v>121</v>
      </c>
      <c r="F711" s="23">
        <v>11</v>
      </c>
    </row>
    <row r="712" spans="1:6" x14ac:dyDescent="0.25">
      <c r="A712" s="155">
        <v>2025</v>
      </c>
      <c r="B712" s="155" t="s">
        <v>61</v>
      </c>
      <c r="C712" s="155" t="s">
        <v>110</v>
      </c>
      <c r="D712" s="155" t="s">
        <v>115</v>
      </c>
      <c r="E712" s="155" t="s">
        <v>121</v>
      </c>
      <c r="F712" s="23">
        <v>7</v>
      </c>
    </row>
    <row r="713" spans="1:6" x14ac:dyDescent="0.25">
      <c r="A713" s="155">
        <v>2025</v>
      </c>
      <c r="B713" s="155" t="s">
        <v>61</v>
      </c>
      <c r="C713" s="155" t="s">
        <v>110</v>
      </c>
      <c r="D713" s="155" t="s">
        <v>116</v>
      </c>
      <c r="E713" s="155" t="s">
        <v>121</v>
      </c>
      <c r="F713" s="23">
        <v>93</v>
      </c>
    </row>
    <row r="714" spans="1:6" x14ac:dyDescent="0.25">
      <c r="A714" s="155">
        <v>2025</v>
      </c>
      <c r="B714" s="155" t="s">
        <v>61</v>
      </c>
      <c r="C714" s="155" t="s">
        <v>111</v>
      </c>
      <c r="D714" s="155" t="s">
        <v>113</v>
      </c>
      <c r="E714" s="155" t="s">
        <v>121</v>
      </c>
      <c r="F714" s="23">
        <v>108</v>
      </c>
    </row>
    <row r="715" spans="1:6" x14ac:dyDescent="0.25">
      <c r="A715" s="155">
        <v>2025</v>
      </c>
      <c r="B715" s="155" t="s">
        <v>61</v>
      </c>
      <c r="C715" s="155" t="s">
        <v>111</v>
      </c>
      <c r="D715" s="155" t="s">
        <v>114</v>
      </c>
      <c r="E715" s="155" t="s">
        <v>121</v>
      </c>
      <c r="F715" s="23">
        <v>17</v>
      </c>
    </row>
    <row r="716" spans="1:6" x14ac:dyDescent="0.25">
      <c r="A716" s="155">
        <v>2025</v>
      </c>
      <c r="B716" s="155" t="s">
        <v>61</v>
      </c>
      <c r="C716" s="155" t="s">
        <v>111</v>
      </c>
      <c r="D716" s="155" t="s">
        <v>115</v>
      </c>
      <c r="E716" s="155" t="s">
        <v>121</v>
      </c>
      <c r="F716" s="23">
        <v>14</v>
      </c>
    </row>
    <row r="717" spans="1:6" x14ac:dyDescent="0.25">
      <c r="A717" s="155">
        <v>2025</v>
      </c>
      <c r="B717" s="155" t="s">
        <v>61</v>
      </c>
      <c r="C717" s="155" t="s">
        <v>111</v>
      </c>
      <c r="D717" s="155" t="s">
        <v>116</v>
      </c>
      <c r="E717" s="155" t="s">
        <v>121</v>
      </c>
      <c r="F717" s="23">
        <v>139</v>
      </c>
    </row>
    <row r="718" spans="1:6" x14ac:dyDescent="0.25">
      <c r="A718" s="155">
        <v>2025</v>
      </c>
      <c r="B718" s="155" t="s">
        <v>61</v>
      </c>
      <c r="C718" s="155" t="s">
        <v>112</v>
      </c>
      <c r="D718" s="155" t="s">
        <v>113</v>
      </c>
      <c r="E718" s="155" t="s">
        <v>121</v>
      </c>
      <c r="F718" s="23">
        <v>87</v>
      </c>
    </row>
    <row r="719" spans="1:6" x14ac:dyDescent="0.25">
      <c r="A719" s="155">
        <v>2025</v>
      </c>
      <c r="B719" s="155" t="s">
        <v>61</v>
      </c>
      <c r="C719" s="155" t="s">
        <v>112</v>
      </c>
      <c r="D719" s="155" t="s">
        <v>114</v>
      </c>
      <c r="E719" s="155" t="s">
        <v>121</v>
      </c>
      <c r="F719" s="23">
        <v>8</v>
      </c>
    </row>
    <row r="720" spans="1:6" x14ac:dyDescent="0.25">
      <c r="A720" s="155">
        <v>2025</v>
      </c>
      <c r="B720" s="155" t="s">
        <v>61</v>
      </c>
      <c r="C720" s="155" t="s">
        <v>112</v>
      </c>
      <c r="D720" s="155" t="s">
        <v>115</v>
      </c>
      <c r="E720" s="155" t="s">
        <v>121</v>
      </c>
      <c r="F720" s="23">
        <v>8</v>
      </c>
    </row>
    <row r="721" spans="1:6" x14ac:dyDescent="0.25">
      <c r="A721" s="155">
        <v>2025</v>
      </c>
      <c r="B721" s="155" t="s">
        <v>61</v>
      </c>
      <c r="C721" s="155" t="s">
        <v>112</v>
      </c>
      <c r="D721" s="155" t="s">
        <v>116</v>
      </c>
      <c r="E721" s="155" t="s">
        <v>121</v>
      </c>
      <c r="F721" s="23">
        <v>103</v>
      </c>
    </row>
    <row r="722" spans="1:6" x14ac:dyDescent="0.25">
      <c r="A722" s="155">
        <v>2025</v>
      </c>
      <c r="B722" s="155" t="s">
        <v>50</v>
      </c>
      <c r="C722" s="155" t="s">
        <v>66</v>
      </c>
      <c r="D722" s="155" t="s">
        <v>113</v>
      </c>
      <c r="E722" s="155" t="s">
        <v>121</v>
      </c>
      <c r="F722" s="23">
        <v>1301</v>
      </c>
    </row>
    <row r="723" spans="1:6" x14ac:dyDescent="0.25">
      <c r="A723" s="155">
        <v>2025</v>
      </c>
      <c r="B723" s="155" t="s">
        <v>50</v>
      </c>
      <c r="C723" s="155" t="s">
        <v>66</v>
      </c>
      <c r="D723" s="155" t="s">
        <v>114</v>
      </c>
      <c r="E723" s="155" t="s">
        <v>121</v>
      </c>
      <c r="F723" s="23">
        <v>197</v>
      </c>
    </row>
    <row r="724" spans="1:6" x14ac:dyDescent="0.25">
      <c r="A724" s="155">
        <v>2025</v>
      </c>
      <c r="B724" s="155" t="s">
        <v>50</v>
      </c>
      <c r="C724" s="155" t="s">
        <v>66</v>
      </c>
      <c r="D724" s="155" t="s">
        <v>115</v>
      </c>
      <c r="E724" s="155" t="s">
        <v>121</v>
      </c>
      <c r="F724" s="23">
        <v>148</v>
      </c>
    </row>
    <row r="725" spans="1:6" x14ac:dyDescent="0.25">
      <c r="A725" s="155">
        <v>2025</v>
      </c>
      <c r="B725" s="155" t="s">
        <v>50</v>
      </c>
      <c r="C725" s="155" t="s">
        <v>66</v>
      </c>
      <c r="D725" s="155" t="s">
        <v>116</v>
      </c>
      <c r="E725" s="155" t="s">
        <v>121</v>
      </c>
      <c r="F725" s="23">
        <v>1646</v>
      </c>
    </row>
    <row r="726" spans="1:6" x14ac:dyDescent="0.25">
      <c r="A726" s="155">
        <v>2025</v>
      </c>
      <c r="B726" s="155" t="s">
        <v>50</v>
      </c>
      <c r="C726" s="155" t="s">
        <v>102</v>
      </c>
      <c r="D726" s="155" t="s">
        <v>113</v>
      </c>
      <c r="E726" s="155" t="s">
        <v>121</v>
      </c>
      <c r="F726" s="23">
        <v>357</v>
      </c>
    </row>
    <row r="727" spans="1:6" x14ac:dyDescent="0.25">
      <c r="A727" s="155">
        <v>2025</v>
      </c>
      <c r="B727" s="155" t="s">
        <v>50</v>
      </c>
      <c r="C727" s="155" t="s">
        <v>102</v>
      </c>
      <c r="D727" s="155" t="s">
        <v>114</v>
      </c>
      <c r="E727" s="155" t="s">
        <v>121</v>
      </c>
      <c r="F727" s="23">
        <v>51</v>
      </c>
    </row>
    <row r="728" spans="1:6" x14ac:dyDescent="0.25">
      <c r="A728" s="155">
        <v>2025</v>
      </c>
      <c r="B728" s="155" t="s">
        <v>50</v>
      </c>
      <c r="C728" s="155" t="s">
        <v>102</v>
      </c>
      <c r="D728" s="155" t="s">
        <v>115</v>
      </c>
      <c r="E728" s="155" t="s">
        <v>121</v>
      </c>
      <c r="F728" s="23">
        <v>45</v>
      </c>
    </row>
    <row r="729" spans="1:6" x14ac:dyDescent="0.25">
      <c r="A729" s="155">
        <v>2025</v>
      </c>
      <c r="B729" s="155" t="s">
        <v>50</v>
      </c>
      <c r="C729" s="155" t="s">
        <v>102</v>
      </c>
      <c r="D729" s="155" t="s">
        <v>116</v>
      </c>
      <c r="E729" s="155" t="s">
        <v>121</v>
      </c>
      <c r="F729" s="23">
        <v>453</v>
      </c>
    </row>
    <row r="730" spans="1:6" x14ac:dyDescent="0.25">
      <c r="A730" s="155">
        <v>2025</v>
      </c>
      <c r="B730" s="155" t="s">
        <v>50</v>
      </c>
      <c r="C730" s="155" t="s">
        <v>103</v>
      </c>
      <c r="D730" s="155" t="s">
        <v>113</v>
      </c>
      <c r="E730" s="155" t="s">
        <v>121</v>
      </c>
      <c r="F730" s="23">
        <v>90</v>
      </c>
    </row>
    <row r="731" spans="1:6" x14ac:dyDescent="0.25">
      <c r="A731" s="155">
        <v>2025</v>
      </c>
      <c r="B731" s="155" t="s">
        <v>50</v>
      </c>
      <c r="C731" s="155" t="s">
        <v>103</v>
      </c>
      <c r="D731" s="155" t="s">
        <v>114</v>
      </c>
      <c r="E731" s="155" t="s">
        <v>121</v>
      </c>
      <c r="F731" s="23">
        <v>8</v>
      </c>
    </row>
    <row r="732" spans="1:6" x14ac:dyDescent="0.25">
      <c r="A732" s="155">
        <v>2025</v>
      </c>
      <c r="B732" s="155" t="s">
        <v>50</v>
      </c>
      <c r="C732" s="155" t="s">
        <v>103</v>
      </c>
      <c r="D732" s="155" t="s">
        <v>115</v>
      </c>
      <c r="E732" s="155" t="s">
        <v>121</v>
      </c>
      <c r="F732" s="23">
        <v>5</v>
      </c>
    </row>
    <row r="733" spans="1:6" x14ac:dyDescent="0.25">
      <c r="A733" s="155">
        <v>2025</v>
      </c>
      <c r="B733" s="155" t="s">
        <v>50</v>
      </c>
      <c r="C733" s="155" t="s">
        <v>103</v>
      </c>
      <c r="D733" s="155" t="s">
        <v>116</v>
      </c>
      <c r="E733" s="155" t="s">
        <v>121</v>
      </c>
      <c r="F733" s="23">
        <v>103</v>
      </c>
    </row>
    <row r="734" spans="1:6" x14ac:dyDescent="0.25">
      <c r="A734" s="155">
        <v>2025</v>
      </c>
      <c r="B734" s="155" t="s">
        <v>50</v>
      </c>
      <c r="C734" s="155" t="s">
        <v>104</v>
      </c>
      <c r="D734" s="155" t="s">
        <v>113</v>
      </c>
      <c r="E734" s="155" t="s">
        <v>121</v>
      </c>
      <c r="F734" s="23">
        <v>90</v>
      </c>
    </row>
    <row r="735" spans="1:6" x14ac:dyDescent="0.25">
      <c r="A735" s="155">
        <v>2025</v>
      </c>
      <c r="B735" s="155" t="s">
        <v>50</v>
      </c>
      <c r="C735" s="155" t="s">
        <v>104</v>
      </c>
      <c r="D735" s="155" t="s">
        <v>114</v>
      </c>
      <c r="E735" s="155" t="s">
        <v>121</v>
      </c>
      <c r="F735" s="23">
        <v>16</v>
      </c>
    </row>
    <row r="736" spans="1:6" x14ac:dyDescent="0.25">
      <c r="A736" s="155">
        <v>2025</v>
      </c>
      <c r="B736" s="155" t="s">
        <v>50</v>
      </c>
      <c r="C736" s="155" t="s">
        <v>104</v>
      </c>
      <c r="D736" s="155" t="s">
        <v>115</v>
      </c>
      <c r="E736" s="155" t="s">
        <v>121</v>
      </c>
      <c r="F736" s="23">
        <v>8</v>
      </c>
    </row>
    <row r="737" spans="1:6" x14ac:dyDescent="0.25">
      <c r="A737" s="155">
        <v>2025</v>
      </c>
      <c r="B737" s="155" t="s">
        <v>50</v>
      </c>
      <c r="C737" s="155" t="s">
        <v>104</v>
      </c>
      <c r="D737" s="155" t="s">
        <v>116</v>
      </c>
      <c r="E737" s="155" t="s">
        <v>121</v>
      </c>
      <c r="F737" s="23">
        <v>114</v>
      </c>
    </row>
    <row r="738" spans="1:6" x14ac:dyDescent="0.25">
      <c r="A738" s="155">
        <v>2025</v>
      </c>
      <c r="B738" s="155" t="s">
        <v>50</v>
      </c>
      <c r="C738" s="155" t="s">
        <v>105</v>
      </c>
      <c r="D738" s="155" t="s">
        <v>113</v>
      </c>
      <c r="E738" s="155" t="s">
        <v>121</v>
      </c>
      <c r="F738" s="23">
        <v>106</v>
      </c>
    </row>
    <row r="739" spans="1:6" x14ac:dyDescent="0.25">
      <c r="A739" s="155">
        <v>2025</v>
      </c>
      <c r="B739" s="155" t="s">
        <v>50</v>
      </c>
      <c r="C739" s="155" t="s">
        <v>105</v>
      </c>
      <c r="D739" s="155" t="s">
        <v>114</v>
      </c>
      <c r="E739" s="155" t="s">
        <v>121</v>
      </c>
      <c r="F739" s="23">
        <v>27</v>
      </c>
    </row>
    <row r="740" spans="1:6" x14ac:dyDescent="0.25">
      <c r="A740" s="155">
        <v>2025</v>
      </c>
      <c r="B740" s="155" t="s">
        <v>50</v>
      </c>
      <c r="C740" s="155" t="s">
        <v>105</v>
      </c>
      <c r="D740" s="155" t="s">
        <v>115</v>
      </c>
      <c r="E740" s="155" t="s">
        <v>121</v>
      </c>
      <c r="F740" s="23">
        <v>22</v>
      </c>
    </row>
    <row r="741" spans="1:6" x14ac:dyDescent="0.25">
      <c r="A741" s="155">
        <v>2025</v>
      </c>
      <c r="B741" s="155" t="s">
        <v>50</v>
      </c>
      <c r="C741" s="155" t="s">
        <v>105</v>
      </c>
      <c r="D741" s="155" t="s">
        <v>116</v>
      </c>
      <c r="E741" s="155" t="s">
        <v>121</v>
      </c>
      <c r="F741" s="23">
        <v>155</v>
      </c>
    </row>
    <row r="742" spans="1:6" x14ac:dyDescent="0.25">
      <c r="A742" s="155">
        <v>2025</v>
      </c>
      <c r="B742" s="155" t="s">
        <v>50</v>
      </c>
      <c r="C742" s="155" t="s">
        <v>106</v>
      </c>
      <c r="D742" s="155" t="s">
        <v>113</v>
      </c>
      <c r="E742" s="155" t="s">
        <v>121</v>
      </c>
      <c r="F742" s="23">
        <v>147</v>
      </c>
    </row>
    <row r="743" spans="1:6" x14ac:dyDescent="0.25">
      <c r="A743" s="155">
        <v>2025</v>
      </c>
      <c r="B743" s="155" t="s">
        <v>50</v>
      </c>
      <c r="C743" s="155" t="s">
        <v>106</v>
      </c>
      <c r="D743" s="155" t="s">
        <v>114</v>
      </c>
      <c r="E743" s="155" t="s">
        <v>121</v>
      </c>
      <c r="F743" s="23">
        <v>23</v>
      </c>
    </row>
    <row r="744" spans="1:6" x14ac:dyDescent="0.25">
      <c r="A744" s="155">
        <v>2025</v>
      </c>
      <c r="B744" s="155" t="s">
        <v>50</v>
      </c>
      <c r="C744" s="155" t="s">
        <v>106</v>
      </c>
      <c r="D744" s="155" t="s">
        <v>115</v>
      </c>
      <c r="E744" s="155" t="s">
        <v>121</v>
      </c>
      <c r="F744" s="23">
        <v>8</v>
      </c>
    </row>
    <row r="745" spans="1:6" x14ac:dyDescent="0.25">
      <c r="A745" s="155">
        <v>2025</v>
      </c>
      <c r="B745" s="155" t="s">
        <v>50</v>
      </c>
      <c r="C745" s="155" t="s">
        <v>106</v>
      </c>
      <c r="D745" s="155" t="s">
        <v>116</v>
      </c>
      <c r="E745" s="155" t="s">
        <v>121</v>
      </c>
      <c r="F745" s="23">
        <v>178</v>
      </c>
    </row>
    <row r="746" spans="1:6" x14ac:dyDescent="0.25">
      <c r="A746" s="155">
        <v>2025</v>
      </c>
      <c r="B746" s="155" t="s">
        <v>50</v>
      </c>
      <c r="C746" s="155" t="s">
        <v>107</v>
      </c>
      <c r="D746" s="155" t="s">
        <v>113</v>
      </c>
      <c r="E746" s="155" t="s">
        <v>121</v>
      </c>
      <c r="F746" s="23">
        <v>73</v>
      </c>
    </row>
    <row r="747" spans="1:6" x14ac:dyDescent="0.25">
      <c r="A747" s="155">
        <v>2025</v>
      </c>
      <c r="B747" s="155" t="s">
        <v>50</v>
      </c>
      <c r="C747" s="155" t="s">
        <v>107</v>
      </c>
      <c r="D747" s="155" t="s">
        <v>114</v>
      </c>
      <c r="E747" s="155" t="s">
        <v>121</v>
      </c>
      <c r="F747" s="23">
        <v>11</v>
      </c>
    </row>
    <row r="748" spans="1:6" x14ac:dyDescent="0.25">
      <c r="A748" s="155">
        <v>2025</v>
      </c>
      <c r="B748" s="155" t="s">
        <v>50</v>
      </c>
      <c r="C748" s="155" t="s">
        <v>107</v>
      </c>
      <c r="D748" s="155" t="s">
        <v>115</v>
      </c>
      <c r="E748" s="155" t="s">
        <v>121</v>
      </c>
      <c r="F748" s="23">
        <v>8</v>
      </c>
    </row>
    <row r="749" spans="1:6" x14ac:dyDescent="0.25">
      <c r="A749" s="155">
        <v>2025</v>
      </c>
      <c r="B749" s="155" t="s">
        <v>50</v>
      </c>
      <c r="C749" s="155" t="s">
        <v>107</v>
      </c>
      <c r="D749" s="155" t="s">
        <v>116</v>
      </c>
      <c r="E749" s="155" t="s">
        <v>121</v>
      </c>
      <c r="F749" s="23">
        <v>92</v>
      </c>
    </row>
    <row r="750" spans="1:6" x14ac:dyDescent="0.25">
      <c r="A750" s="155">
        <v>2025</v>
      </c>
      <c r="B750" s="155" t="s">
        <v>50</v>
      </c>
      <c r="C750" s="155" t="s">
        <v>108</v>
      </c>
      <c r="D750" s="155" t="s">
        <v>113</v>
      </c>
      <c r="E750" s="155" t="s">
        <v>121</v>
      </c>
      <c r="F750" s="23">
        <v>51</v>
      </c>
    </row>
    <row r="751" spans="1:6" x14ac:dyDescent="0.25">
      <c r="A751" s="155">
        <v>2025</v>
      </c>
      <c r="B751" s="155" t="s">
        <v>50</v>
      </c>
      <c r="C751" s="155" t="s">
        <v>108</v>
      </c>
      <c r="D751" s="155" t="s">
        <v>114</v>
      </c>
      <c r="E751" s="155" t="s">
        <v>121</v>
      </c>
      <c r="F751" s="23">
        <v>2</v>
      </c>
    </row>
    <row r="752" spans="1:6" x14ac:dyDescent="0.25">
      <c r="A752" s="155">
        <v>2025</v>
      </c>
      <c r="B752" s="155" t="s">
        <v>50</v>
      </c>
      <c r="C752" s="155" t="s">
        <v>108</v>
      </c>
      <c r="D752" s="155" t="s">
        <v>115</v>
      </c>
      <c r="E752" s="155" t="s">
        <v>121</v>
      </c>
      <c r="F752" s="23">
        <v>11</v>
      </c>
    </row>
    <row r="753" spans="1:6" x14ac:dyDescent="0.25">
      <c r="A753" s="155">
        <v>2025</v>
      </c>
      <c r="B753" s="155" t="s">
        <v>50</v>
      </c>
      <c r="C753" s="155" t="s">
        <v>108</v>
      </c>
      <c r="D753" s="155" t="s">
        <v>116</v>
      </c>
      <c r="E753" s="155" t="s">
        <v>121</v>
      </c>
      <c r="F753" s="23">
        <v>64</v>
      </c>
    </row>
    <row r="754" spans="1:6" x14ac:dyDescent="0.25">
      <c r="A754" s="155">
        <v>2025</v>
      </c>
      <c r="B754" s="155" t="s">
        <v>50</v>
      </c>
      <c r="C754" s="155" t="s">
        <v>109</v>
      </c>
      <c r="D754" s="155" t="s">
        <v>113</v>
      </c>
      <c r="E754" s="155" t="s">
        <v>121</v>
      </c>
      <c r="F754" s="23">
        <v>117</v>
      </c>
    </row>
    <row r="755" spans="1:6" x14ac:dyDescent="0.25">
      <c r="A755" s="155">
        <v>2025</v>
      </c>
      <c r="B755" s="155" t="s">
        <v>50</v>
      </c>
      <c r="C755" s="155" t="s">
        <v>109</v>
      </c>
      <c r="D755" s="155" t="s">
        <v>114</v>
      </c>
      <c r="E755" s="155" t="s">
        <v>121</v>
      </c>
      <c r="F755" s="23">
        <v>31</v>
      </c>
    </row>
    <row r="756" spans="1:6" x14ac:dyDescent="0.25">
      <c r="A756" s="155">
        <v>2025</v>
      </c>
      <c r="B756" s="155" t="s">
        <v>50</v>
      </c>
      <c r="C756" s="155" t="s">
        <v>109</v>
      </c>
      <c r="D756" s="155" t="s">
        <v>115</v>
      </c>
      <c r="E756" s="155" t="s">
        <v>121</v>
      </c>
      <c r="F756" s="23">
        <v>12</v>
      </c>
    </row>
    <row r="757" spans="1:6" x14ac:dyDescent="0.25">
      <c r="A757" s="155">
        <v>2025</v>
      </c>
      <c r="B757" s="155" t="s">
        <v>50</v>
      </c>
      <c r="C757" s="155" t="s">
        <v>109</v>
      </c>
      <c r="D757" s="155" t="s">
        <v>116</v>
      </c>
      <c r="E757" s="155" t="s">
        <v>121</v>
      </c>
      <c r="F757" s="23">
        <v>160</v>
      </c>
    </row>
    <row r="758" spans="1:6" x14ac:dyDescent="0.25">
      <c r="A758" s="155">
        <v>2025</v>
      </c>
      <c r="B758" s="155" t="s">
        <v>50</v>
      </c>
      <c r="C758" s="155" t="s">
        <v>110</v>
      </c>
      <c r="D758" s="155" t="s">
        <v>113</v>
      </c>
      <c r="E758" s="155" t="s">
        <v>121</v>
      </c>
      <c r="F758" s="23">
        <v>70</v>
      </c>
    </row>
    <row r="759" spans="1:6" x14ac:dyDescent="0.25">
      <c r="A759" s="155">
        <v>2025</v>
      </c>
      <c r="B759" s="155" t="s">
        <v>50</v>
      </c>
      <c r="C759" s="155" t="s">
        <v>110</v>
      </c>
      <c r="D759" s="155" t="s">
        <v>114</v>
      </c>
      <c r="E759" s="155" t="s">
        <v>121</v>
      </c>
      <c r="F759" s="23">
        <v>8</v>
      </c>
    </row>
    <row r="760" spans="1:6" x14ac:dyDescent="0.25">
      <c r="A760" s="155">
        <v>2025</v>
      </c>
      <c r="B760" s="155" t="s">
        <v>50</v>
      </c>
      <c r="C760" s="155" t="s">
        <v>110</v>
      </c>
      <c r="D760" s="155" t="s">
        <v>115</v>
      </c>
      <c r="E760" s="155" t="s">
        <v>121</v>
      </c>
      <c r="F760" s="23">
        <v>6</v>
      </c>
    </row>
    <row r="761" spans="1:6" x14ac:dyDescent="0.25">
      <c r="A761" s="155">
        <v>2025</v>
      </c>
      <c r="B761" s="155" t="s">
        <v>50</v>
      </c>
      <c r="C761" s="155" t="s">
        <v>110</v>
      </c>
      <c r="D761" s="155" t="s">
        <v>116</v>
      </c>
      <c r="E761" s="155" t="s">
        <v>121</v>
      </c>
      <c r="F761" s="23">
        <v>84</v>
      </c>
    </row>
    <row r="762" spans="1:6" x14ac:dyDescent="0.25">
      <c r="A762" s="155">
        <v>2025</v>
      </c>
      <c r="B762" s="155" t="s">
        <v>50</v>
      </c>
      <c r="C762" s="155" t="s">
        <v>111</v>
      </c>
      <c r="D762" s="155" t="s">
        <v>113</v>
      </c>
      <c r="E762" s="155" t="s">
        <v>121</v>
      </c>
      <c r="F762" s="23">
        <v>105</v>
      </c>
    </row>
    <row r="763" spans="1:6" x14ac:dyDescent="0.25">
      <c r="A763" s="155">
        <v>2025</v>
      </c>
      <c r="B763" s="155" t="s">
        <v>50</v>
      </c>
      <c r="C763" s="155" t="s">
        <v>111</v>
      </c>
      <c r="D763" s="155" t="s">
        <v>114</v>
      </c>
      <c r="E763" s="155" t="s">
        <v>121</v>
      </c>
      <c r="F763" s="23">
        <v>10</v>
      </c>
    </row>
    <row r="764" spans="1:6" x14ac:dyDescent="0.25">
      <c r="A764" s="155">
        <v>2025</v>
      </c>
      <c r="B764" s="155" t="s">
        <v>50</v>
      </c>
      <c r="C764" s="155" t="s">
        <v>111</v>
      </c>
      <c r="D764" s="155" t="s">
        <v>115</v>
      </c>
      <c r="E764" s="155" t="s">
        <v>121</v>
      </c>
      <c r="F764" s="23">
        <v>13</v>
      </c>
    </row>
    <row r="765" spans="1:6" x14ac:dyDescent="0.25">
      <c r="A765" s="155">
        <v>2025</v>
      </c>
      <c r="B765" s="155" t="s">
        <v>50</v>
      </c>
      <c r="C765" s="155" t="s">
        <v>111</v>
      </c>
      <c r="D765" s="155" t="s">
        <v>116</v>
      </c>
      <c r="E765" s="155" t="s">
        <v>121</v>
      </c>
      <c r="F765" s="23">
        <v>128</v>
      </c>
    </row>
    <row r="766" spans="1:6" x14ac:dyDescent="0.25">
      <c r="A766" s="155">
        <v>2025</v>
      </c>
      <c r="B766" s="155" t="s">
        <v>50</v>
      </c>
      <c r="C766" s="155" t="s">
        <v>112</v>
      </c>
      <c r="D766" s="155" t="s">
        <v>113</v>
      </c>
      <c r="E766" s="155" t="s">
        <v>121</v>
      </c>
      <c r="F766" s="23">
        <v>95</v>
      </c>
    </row>
    <row r="767" spans="1:6" x14ac:dyDescent="0.25">
      <c r="A767" s="155">
        <v>2025</v>
      </c>
      <c r="B767" s="155" t="s">
        <v>50</v>
      </c>
      <c r="C767" s="155" t="s">
        <v>112</v>
      </c>
      <c r="D767" s="155" t="s">
        <v>114</v>
      </c>
      <c r="E767" s="155" t="s">
        <v>121</v>
      </c>
      <c r="F767" s="23">
        <v>10</v>
      </c>
    </row>
    <row r="768" spans="1:6" x14ac:dyDescent="0.25">
      <c r="A768" s="155">
        <v>2025</v>
      </c>
      <c r="B768" s="155" t="s">
        <v>50</v>
      </c>
      <c r="C768" s="155" t="s">
        <v>112</v>
      </c>
      <c r="D768" s="155" t="s">
        <v>115</v>
      </c>
      <c r="E768" s="155" t="s">
        <v>121</v>
      </c>
      <c r="F768" s="23">
        <v>10</v>
      </c>
    </row>
    <row r="769" spans="1:6" x14ac:dyDescent="0.25">
      <c r="A769" s="155">
        <v>2025</v>
      </c>
      <c r="B769" s="155" t="s">
        <v>50</v>
      </c>
      <c r="C769" s="155" t="s">
        <v>112</v>
      </c>
      <c r="D769" s="155" t="s">
        <v>116</v>
      </c>
      <c r="E769" s="155" t="s">
        <v>121</v>
      </c>
      <c r="F769" s="23">
        <v>115</v>
      </c>
    </row>
    <row r="770" spans="1:6" x14ac:dyDescent="0.25">
      <c r="A770" s="155">
        <v>2025</v>
      </c>
      <c r="B770" s="155" t="s">
        <v>51</v>
      </c>
      <c r="C770" s="155" t="s">
        <v>66</v>
      </c>
      <c r="D770" s="155" t="s">
        <v>113</v>
      </c>
      <c r="E770" s="155" t="s">
        <v>121</v>
      </c>
      <c r="F770" s="23">
        <v>1193</v>
      </c>
    </row>
    <row r="771" spans="1:6" x14ac:dyDescent="0.25">
      <c r="A771" s="155">
        <v>2025</v>
      </c>
      <c r="B771" s="155" t="s">
        <v>51</v>
      </c>
      <c r="C771" s="155" t="s">
        <v>66</v>
      </c>
      <c r="D771" s="155" t="s">
        <v>114</v>
      </c>
      <c r="E771" s="155" t="s">
        <v>121</v>
      </c>
      <c r="F771" s="23">
        <v>187</v>
      </c>
    </row>
    <row r="772" spans="1:6" x14ac:dyDescent="0.25">
      <c r="A772" s="155">
        <v>2025</v>
      </c>
      <c r="B772" s="155" t="s">
        <v>51</v>
      </c>
      <c r="C772" s="155" t="s">
        <v>66</v>
      </c>
      <c r="D772" s="155" t="s">
        <v>115</v>
      </c>
      <c r="E772" s="155" t="s">
        <v>121</v>
      </c>
      <c r="F772" s="23">
        <v>172</v>
      </c>
    </row>
    <row r="773" spans="1:6" x14ac:dyDescent="0.25">
      <c r="A773" s="155">
        <v>2025</v>
      </c>
      <c r="B773" s="155" t="s">
        <v>51</v>
      </c>
      <c r="C773" s="155" t="s">
        <v>66</v>
      </c>
      <c r="D773" s="155" t="s">
        <v>116</v>
      </c>
      <c r="E773" s="155" t="s">
        <v>121</v>
      </c>
      <c r="F773" s="23">
        <v>1552</v>
      </c>
    </row>
    <row r="774" spans="1:6" x14ac:dyDescent="0.25">
      <c r="A774" s="155">
        <v>2025</v>
      </c>
      <c r="B774" s="155" t="s">
        <v>51</v>
      </c>
      <c r="C774" s="155" t="s">
        <v>102</v>
      </c>
      <c r="D774" s="155" t="s">
        <v>113</v>
      </c>
      <c r="E774" s="155" t="s">
        <v>121</v>
      </c>
      <c r="F774" s="23">
        <v>308</v>
      </c>
    </row>
    <row r="775" spans="1:6" x14ac:dyDescent="0.25">
      <c r="A775" s="155">
        <v>2025</v>
      </c>
      <c r="B775" s="155" t="s">
        <v>51</v>
      </c>
      <c r="C775" s="155" t="s">
        <v>102</v>
      </c>
      <c r="D775" s="155" t="s">
        <v>114</v>
      </c>
      <c r="E775" s="155" t="s">
        <v>121</v>
      </c>
      <c r="F775" s="23">
        <v>67</v>
      </c>
    </row>
    <row r="776" spans="1:6" x14ac:dyDescent="0.25">
      <c r="A776" s="155">
        <v>2025</v>
      </c>
      <c r="B776" s="155" t="s">
        <v>51</v>
      </c>
      <c r="C776" s="155" t="s">
        <v>102</v>
      </c>
      <c r="D776" s="155" t="s">
        <v>115</v>
      </c>
      <c r="E776" s="155" t="s">
        <v>121</v>
      </c>
      <c r="F776" s="23">
        <v>40</v>
      </c>
    </row>
    <row r="777" spans="1:6" x14ac:dyDescent="0.25">
      <c r="A777" s="155">
        <v>2025</v>
      </c>
      <c r="B777" s="155" t="s">
        <v>51</v>
      </c>
      <c r="C777" s="155" t="s">
        <v>102</v>
      </c>
      <c r="D777" s="155" t="s">
        <v>116</v>
      </c>
      <c r="E777" s="155" t="s">
        <v>121</v>
      </c>
      <c r="F777" s="23">
        <v>415</v>
      </c>
    </row>
    <row r="778" spans="1:6" x14ac:dyDescent="0.25">
      <c r="A778" s="155">
        <v>2025</v>
      </c>
      <c r="B778" s="155" t="s">
        <v>51</v>
      </c>
      <c r="C778" s="155" t="s">
        <v>103</v>
      </c>
      <c r="D778" s="155" t="s">
        <v>113</v>
      </c>
      <c r="E778" s="155" t="s">
        <v>121</v>
      </c>
      <c r="F778" s="23">
        <v>56</v>
      </c>
    </row>
    <row r="779" spans="1:6" x14ac:dyDescent="0.25">
      <c r="A779" s="155">
        <v>2025</v>
      </c>
      <c r="B779" s="155" t="s">
        <v>51</v>
      </c>
      <c r="C779" s="155" t="s">
        <v>103</v>
      </c>
      <c r="D779" s="155" t="s">
        <v>114</v>
      </c>
      <c r="E779" s="155" t="s">
        <v>121</v>
      </c>
      <c r="F779" s="23">
        <v>12</v>
      </c>
    </row>
    <row r="780" spans="1:6" x14ac:dyDescent="0.25">
      <c r="A780" s="155">
        <v>2025</v>
      </c>
      <c r="B780" s="155" t="s">
        <v>51</v>
      </c>
      <c r="C780" s="155" t="s">
        <v>103</v>
      </c>
      <c r="D780" s="155" t="s">
        <v>115</v>
      </c>
      <c r="E780" s="155" t="s">
        <v>121</v>
      </c>
      <c r="F780" s="23">
        <v>13</v>
      </c>
    </row>
    <row r="781" spans="1:6" x14ac:dyDescent="0.25">
      <c r="A781" s="155">
        <v>2025</v>
      </c>
      <c r="B781" s="155" t="s">
        <v>51</v>
      </c>
      <c r="C781" s="155" t="s">
        <v>103</v>
      </c>
      <c r="D781" s="155" t="s">
        <v>116</v>
      </c>
      <c r="E781" s="155" t="s">
        <v>121</v>
      </c>
      <c r="F781" s="23">
        <v>81</v>
      </c>
    </row>
    <row r="782" spans="1:6" x14ac:dyDescent="0.25">
      <c r="A782" s="155">
        <v>2025</v>
      </c>
      <c r="B782" s="155" t="s">
        <v>51</v>
      </c>
      <c r="C782" s="155" t="s">
        <v>104</v>
      </c>
      <c r="D782" s="155" t="s">
        <v>113</v>
      </c>
      <c r="E782" s="155" t="s">
        <v>121</v>
      </c>
      <c r="F782" s="23">
        <v>101</v>
      </c>
    </row>
    <row r="783" spans="1:6" x14ac:dyDescent="0.25">
      <c r="A783" s="155">
        <v>2025</v>
      </c>
      <c r="B783" s="155" t="s">
        <v>51</v>
      </c>
      <c r="C783" s="155" t="s">
        <v>104</v>
      </c>
      <c r="D783" s="155" t="s">
        <v>114</v>
      </c>
      <c r="E783" s="155" t="s">
        <v>121</v>
      </c>
      <c r="F783" s="23">
        <v>14</v>
      </c>
    </row>
    <row r="784" spans="1:6" x14ac:dyDescent="0.25">
      <c r="A784" s="155">
        <v>2025</v>
      </c>
      <c r="B784" s="155" t="s">
        <v>51</v>
      </c>
      <c r="C784" s="155" t="s">
        <v>104</v>
      </c>
      <c r="D784" s="155" t="s">
        <v>115</v>
      </c>
      <c r="E784" s="155" t="s">
        <v>121</v>
      </c>
      <c r="F784" s="23">
        <v>16</v>
      </c>
    </row>
    <row r="785" spans="1:6" x14ac:dyDescent="0.25">
      <c r="A785" s="155">
        <v>2025</v>
      </c>
      <c r="B785" s="155" t="s">
        <v>51</v>
      </c>
      <c r="C785" s="155" t="s">
        <v>104</v>
      </c>
      <c r="D785" s="155" t="s">
        <v>116</v>
      </c>
      <c r="E785" s="155" t="s">
        <v>121</v>
      </c>
      <c r="F785" s="23">
        <v>131</v>
      </c>
    </row>
    <row r="786" spans="1:6" x14ac:dyDescent="0.25">
      <c r="A786" s="155">
        <v>2025</v>
      </c>
      <c r="B786" s="155" t="s">
        <v>51</v>
      </c>
      <c r="C786" s="155" t="s">
        <v>105</v>
      </c>
      <c r="D786" s="155" t="s">
        <v>113</v>
      </c>
      <c r="E786" s="155" t="s">
        <v>121</v>
      </c>
      <c r="F786" s="23">
        <v>103</v>
      </c>
    </row>
    <row r="787" spans="1:6" x14ac:dyDescent="0.25">
      <c r="A787" s="155">
        <v>2025</v>
      </c>
      <c r="B787" s="155" t="s">
        <v>51</v>
      </c>
      <c r="C787" s="155" t="s">
        <v>105</v>
      </c>
      <c r="D787" s="155" t="s">
        <v>114</v>
      </c>
      <c r="E787" s="155" t="s">
        <v>121</v>
      </c>
      <c r="F787" s="23">
        <v>21</v>
      </c>
    </row>
    <row r="788" spans="1:6" x14ac:dyDescent="0.25">
      <c r="A788" s="155">
        <v>2025</v>
      </c>
      <c r="B788" s="155" t="s">
        <v>51</v>
      </c>
      <c r="C788" s="155" t="s">
        <v>105</v>
      </c>
      <c r="D788" s="155" t="s">
        <v>115</v>
      </c>
      <c r="E788" s="155" t="s">
        <v>121</v>
      </c>
      <c r="F788" s="23">
        <v>16</v>
      </c>
    </row>
    <row r="789" spans="1:6" x14ac:dyDescent="0.25">
      <c r="A789" s="155">
        <v>2025</v>
      </c>
      <c r="B789" s="155" t="s">
        <v>51</v>
      </c>
      <c r="C789" s="155" t="s">
        <v>105</v>
      </c>
      <c r="D789" s="155" t="s">
        <v>116</v>
      </c>
      <c r="E789" s="155" t="s">
        <v>121</v>
      </c>
      <c r="F789" s="23">
        <v>140</v>
      </c>
    </row>
    <row r="790" spans="1:6" x14ac:dyDescent="0.25">
      <c r="A790" s="155">
        <v>2025</v>
      </c>
      <c r="B790" s="155" t="s">
        <v>51</v>
      </c>
      <c r="C790" s="155" t="s">
        <v>106</v>
      </c>
      <c r="D790" s="155" t="s">
        <v>113</v>
      </c>
      <c r="E790" s="155" t="s">
        <v>121</v>
      </c>
      <c r="F790" s="23">
        <v>128</v>
      </c>
    </row>
    <row r="791" spans="1:6" x14ac:dyDescent="0.25">
      <c r="A791" s="155">
        <v>2025</v>
      </c>
      <c r="B791" s="155" t="s">
        <v>51</v>
      </c>
      <c r="C791" s="155" t="s">
        <v>106</v>
      </c>
      <c r="D791" s="155" t="s">
        <v>114</v>
      </c>
      <c r="E791" s="155" t="s">
        <v>121</v>
      </c>
      <c r="F791" s="23">
        <v>16</v>
      </c>
    </row>
    <row r="792" spans="1:6" x14ac:dyDescent="0.25">
      <c r="A792" s="155">
        <v>2025</v>
      </c>
      <c r="B792" s="155" t="s">
        <v>51</v>
      </c>
      <c r="C792" s="155" t="s">
        <v>106</v>
      </c>
      <c r="D792" s="155" t="s">
        <v>115</v>
      </c>
      <c r="E792" s="155" t="s">
        <v>121</v>
      </c>
      <c r="F792" s="23">
        <v>21</v>
      </c>
    </row>
    <row r="793" spans="1:6" x14ac:dyDescent="0.25">
      <c r="A793" s="155">
        <v>2025</v>
      </c>
      <c r="B793" s="155" t="s">
        <v>51</v>
      </c>
      <c r="C793" s="155" t="s">
        <v>106</v>
      </c>
      <c r="D793" s="155" t="s">
        <v>116</v>
      </c>
      <c r="E793" s="155" t="s">
        <v>121</v>
      </c>
      <c r="F793" s="23">
        <v>165</v>
      </c>
    </row>
    <row r="794" spans="1:6" x14ac:dyDescent="0.25">
      <c r="A794" s="155">
        <v>2025</v>
      </c>
      <c r="B794" s="155" t="s">
        <v>51</v>
      </c>
      <c r="C794" s="155" t="s">
        <v>107</v>
      </c>
      <c r="D794" s="155" t="s">
        <v>113</v>
      </c>
      <c r="E794" s="155" t="s">
        <v>121</v>
      </c>
      <c r="F794" s="23">
        <v>78</v>
      </c>
    </row>
    <row r="795" spans="1:6" x14ac:dyDescent="0.25">
      <c r="A795" s="155">
        <v>2025</v>
      </c>
      <c r="B795" s="155" t="s">
        <v>51</v>
      </c>
      <c r="C795" s="155" t="s">
        <v>107</v>
      </c>
      <c r="D795" s="155" t="s">
        <v>114</v>
      </c>
      <c r="E795" s="155" t="s">
        <v>121</v>
      </c>
      <c r="F795" s="23">
        <v>7</v>
      </c>
    </row>
    <row r="796" spans="1:6" x14ac:dyDescent="0.25">
      <c r="A796" s="155">
        <v>2025</v>
      </c>
      <c r="B796" s="155" t="s">
        <v>51</v>
      </c>
      <c r="C796" s="155" t="s">
        <v>107</v>
      </c>
      <c r="D796" s="155" t="s">
        <v>115</v>
      </c>
      <c r="E796" s="155" t="s">
        <v>121</v>
      </c>
      <c r="F796" s="23">
        <v>7</v>
      </c>
    </row>
    <row r="797" spans="1:6" x14ac:dyDescent="0.25">
      <c r="A797" s="155">
        <v>2025</v>
      </c>
      <c r="B797" s="155" t="s">
        <v>51</v>
      </c>
      <c r="C797" s="155" t="s">
        <v>107</v>
      </c>
      <c r="D797" s="155" t="s">
        <v>116</v>
      </c>
      <c r="E797" s="155" t="s">
        <v>121</v>
      </c>
      <c r="F797" s="23">
        <v>92</v>
      </c>
    </row>
    <row r="798" spans="1:6" x14ac:dyDescent="0.25">
      <c r="A798" s="155">
        <v>2025</v>
      </c>
      <c r="B798" s="155" t="s">
        <v>51</v>
      </c>
      <c r="C798" s="155" t="s">
        <v>108</v>
      </c>
      <c r="D798" s="155" t="s">
        <v>113</v>
      </c>
      <c r="E798" s="155" t="s">
        <v>121</v>
      </c>
      <c r="F798" s="23">
        <v>45</v>
      </c>
    </row>
    <row r="799" spans="1:6" x14ac:dyDescent="0.25">
      <c r="A799" s="155">
        <v>2025</v>
      </c>
      <c r="B799" s="155" t="s">
        <v>51</v>
      </c>
      <c r="C799" s="155" t="s">
        <v>108</v>
      </c>
      <c r="D799" s="155" t="s">
        <v>114</v>
      </c>
      <c r="E799" s="155" t="s">
        <v>121</v>
      </c>
      <c r="F799" s="23">
        <v>3</v>
      </c>
    </row>
    <row r="800" spans="1:6" x14ac:dyDescent="0.25">
      <c r="A800" s="155">
        <v>2025</v>
      </c>
      <c r="B800" s="155" t="s">
        <v>51</v>
      </c>
      <c r="C800" s="155" t="s">
        <v>108</v>
      </c>
      <c r="D800" s="155" t="s">
        <v>115</v>
      </c>
      <c r="E800" s="155" t="s">
        <v>121</v>
      </c>
      <c r="F800" s="23">
        <v>6</v>
      </c>
    </row>
    <row r="801" spans="1:6" x14ac:dyDescent="0.25">
      <c r="A801" s="155">
        <v>2025</v>
      </c>
      <c r="B801" s="155" t="s">
        <v>51</v>
      </c>
      <c r="C801" s="155" t="s">
        <v>108</v>
      </c>
      <c r="D801" s="155" t="s">
        <v>116</v>
      </c>
      <c r="E801" s="155" t="s">
        <v>121</v>
      </c>
      <c r="F801" s="23">
        <v>54</v>
      </c>
    </row>
    <row r="802" spans="1:6" x14ac:dyDescent="0.25">
      <c r="A802" s="155">
        <v>2025</v>
      </c>
      <c r="B802" s="155" t="s">
        <v>51</v>
      </c>
      <c r="C802" s="155" t="s">
        <v>109</v>
      </c>
      <c r="D802" s="155" t="s">
        <v>113</v>
      </c>
      <c r="E802" s="155" t="s">
        <v>121</v>
      </c>
      <c r="F802" s="23">
        <v>122</v>
      </c>
    </row>
    <row r="803" spans="1:6" x14ac:dyDescent="0.25">
      <c r="A803" s="155">
        <v>2025</v>
      </c>
      <c r="B803" s="155" t="s">
        <v>51</v>
      </c>
      <c r="C803" s="155" t="s">
        <v>109</v>
      </c>
      <c r="D803" s="155" t="s">
        <v>114</v>
      </c>
      <c r="E803" s="155" t="s">
        <v>121</v>
      </c>
      <c r="F803" s="23">
        <v>20</v>
      </c>
    </row>
    <row r="804" spans="1:6" x14ac:dyDescent="0.25">
      <c r="A804" s="155">
        <v>2025</v>
      </c>
      <c r="B804" s="155" t="s">
        <v>51</v>
      </c>
      <c r="C804" s="155" t="s">
        <v>109</v>
      </c>
      <c r="D804" s="155" t="s">
        <v>115</v>
      </c>
      <c r="E804" s="155" t="s">
        <v>121</v>
      </c>
      <c r="F804" s="23">
        <v>12</v>
      </c>
    </row>
    <row r="805" spans="1:6" x14ac:dyDescent="0.25">
      <c r="A805" s="155">
        <v>2025</v>
      </c>
      <c r="B805" s="155" t="s">
        <v>51</v>
      </c>
      <c r="C805" s="155" t="s">
        <v>109</v>
      </c>
      <c r="D805" s="155" t="s">
        <v>116</v>
      </c>
      <c r="E805" s="155" t="s">
        <v>121</v>
      </c>
      <c r="F805" s="23">
        <v>154</v>
      </c>
    </row>
    <row r="806" spans="1:6" x14ac:dyDescent="0.25">
      <c r="A806" s="155">
        <v>2025</v>
      </c>
      <c r="B806" s="155" t="s">
        <v>51</v>
      </c>
      <c r="C806" s="155" t="s">
        <v>110</v>
      </c>
      <c r="D806" s="155" t="s">
        <v>113</v>
      </c>
      <c r="E806" s="155" t="s">
        <v>121</v>
      </c>
      <c r="F806" s="23">
        <v>86</v>
      </c>
    </row>
    <row r="807" spans="1:6" x14ac:dyDescent="0.25">
      <c r="A807" s="155">
        <v>2025</v>
      </c>
      <c r="B807" s="155" t="s">
        <v>51</v>
      </c>
      <c r="C807" s="155" t="s">
        <v>110</v>
      </c>
      <c r="D807" s="155" t="s">
        <v>114</v>
      </c>
      <c r="E807" s="155" t="s">
        <v>121</v>
      </c>
      <c r="F807" s="23">
        <v>8</v>
      </c>
    </row>
    <row r="808" spans="1:6" x14ac:dyDescent="0.25">
      <c r="A808" s="155">
        <v>2025</v>
      </c>
      <c r="B808" s="155" t="s">
        <v>51</v>
      </c>
      <c r="C808" s="155" t="s">
        <v>110</v>
      </c>
      <c r="D808" s="155" t="s">
        <v>115</v>
      </c>
      <c r="E808" s="155" t="s">
        <v>121</v>
      </c>
      <c r="F808" s="23">
        <v>13</v>
      </c>
    </row>
    <row r="809" spans="1:6" x14ac:dyDescent="0.25">
      <c r="A809" s="155">
        <v>2025</v>
      </c>
      <c r="B809" s="155" t="s">
        <v>51</v>
      </c>
      <c r="C809" s="155" t="s">
        <v>110</v>
      </c>
      <c r="D809" s="155" t="s">
        <v>116</v>
      </c>
      <c r="E809" s="155" t="s">
        <v>121</v>
      </c>
      <c r="F809" s="23">
        <v>107</v>
      </c>
    </row>
    <row r="810" spans="1:6" x14ac:dyDescent="0.25">
      <c r="A810" s="155">
        <v>2025</v>
      </c>
      <c r="B810" s="155" t="s">
        <v>51</v>
      </c>
      <c r="C810" s="155" t="s">
        <v>111</v>
      </c>
      <c r="D810" s="155" t="s">
        <v>113</v>
      </c>
      <c r="E810" s="155" t="s">
        <v>121</v>
      </c>
      <c r="F810" s="23">
        <v>74</v>
      </c>
    </row>
    <row r="811" spans="1:6" x14ac:dyDescent="0.25">
      <c r="A811" s="155">
        <v>2025</v>
      </c>
      <c r="B811" s="155" t="s">
        <v>51</v>
      </c>
      <c r="C811" s="155" t="s">
        <v>111</v>
      </c>
      <c r="D811" s="155" t="s">
        <v>114</v>
      </c>
      <c r="E811" s="155" t="s">
        <v>121</v>
      </c>
      <c r="F811" s="23">
        <v>9</v>
      </c>
    </row>
    <row r="812" spans="1:6" x14ac:dyDescent="0.25">
      <c r="A812" s="155">
        <v>2025</v>
      </c>
      <c r="B812" s="155" t="s">
        <v>51</v>
      </c>
      <c r="C812" s="155" t="s">
        <v>111</v>
      </c>
      <c r="D812" s="155" t="s">
        <v>115</v>
      </c>
      <c r="E812" s="155" t="s">
        <v>121</v>
      </c>
      <c r="F812" s="23">
        <v>11</v>
      </c>
    </row>
    <row r="813" spans="1:6" x14ac:dyDescent="0.25">
      <c r="A813" s="155">
        <v>2025</v>
      </c>
      <c r="B813" s="155" t="s">
        <v>51</v>
      </c>
      <c r="C813" s="155" t="s">
        <v>111</v>
      </c>
      <c r="D813" s="155" t="s">
        <v>116</v>
      </c>
      <c r="E813" s="155" t="s">
        <v>121</v>
      </c>
      <c r="F813" s="23">
        <v>94</v>
      </c>
    </row>
    <row r="814" spans="1:6" x14ac:dyDescent="0.25">
      <c r="A814" s="155">
        <v>2025</v>
      </c>
      <c r="B814" s="155" t="s">
        <v>51</v>
      </c>
      <c r="C814" s="155" t="s">
        <v>112</v>
      </c>
      <c r="D814" s="155" t="s">
        <v>113</v>
      </c>
      <c r="E814" s="155" t="s">
        <v>121</v>
      </c>
      <c r="F814" s="23">
        <v>92</v>
      </c>
    </row>
    <row r="815" spans="1:6" x14ac:dyDescent="0.25">
      <c r="A815" s="155">
        <v>2025</v>
      </c>
      <c r="B815" s="155" t="s">
        <v>51</v>
      </c>
      <c r="C815" s="155" t="s">
        <v>112</v>
      </c>
      <c r="D815" s="155" t="s">
        <v>114</v>
      </c>
      <c r="E815" s="155" t="s">
        <v>121</v>
      </c>
      <c r="F815" s="23">
        <v>10</v>
      </c>
    </row>
    <row r="816" spans="1:6" x14ac:dyDescent="0.25">
      <c r="A816" s="155">
        <v>2025</v>
      </c>
      <c r="B816" s="155" t="s">
        <v>51</v>
      </c>
      <c r="C816" s="155" t="s">
        <v>112</v>
      </c>
      <c r="D816" s="155" t="s">
        <v>115</v>
      </c>
      <c r="E816" s="155" t="s">
        <v>121</v>
      </c>
      <c r="F816" s="23">
        <v>17</v>
      </c>
    </row>
    <row r="817" spans="1:6" x14ac:dyDescent="0.25">
      <c r="A817" s="155">
        <v>2025</v>
      </c>
      <c r="B817" s="155" t="s">
        <v>51</v>
      </c>
      <c r="C817" s="155" t="s">
        <v>112</v>
      </c>
      <c r="D817" s="155" t="s">
        <v>116</v>
      </c>
      <c r="E817" s="155" t="s">
        <v>121</v>
      </c>
      <c r="F817" s="23">
        <v>119</v>
      </c>
    </row>
    <row r="818" spans="1:6" x14ac:dyDescent="0.25">
      <c r="A818" s="155">
        <v>2025</v>
      </c>
      <c r="B818" s="155" t="s">
        <v>52</v>
      </c>
      <c r="C818" s="155" t="s">
        <v>66</v>
      </c>
      <c r="D818" s="155" t="s">
        <v>113</v>
      </c>
      <c r="E818" s="155" t="s">
        <v>121</v>
      </c>
      <c r="F818" s="23">
        <v>1164</v>
      </c>
    </row>
    <row r="819" spans="1:6" x14ac:dyDescent="0.25">
      <c r="A819" s="155">
        <v>2025</v>
      </c>
      <c r="B819" s="155" t="s">
        <v>52</v>
      </c>
      <c r="C819" s="155" t="s">
        <v>66</v>
      </c>
      <c r="D819" s="155" t="s">
        <v>114</v>
      </c>
      <c r="E819" s="155" t="s">
        <v>121</v>
      </c>
      <c r="F819" s="23">
        <v>157</v>
      </c>
    </row>
    <row r="820" spans="1:6" x14ac:dyDescent="0.25">
      <c r="A820" s="155">
        <v>2025</v>
      </c>
      <c r="B820" s="155" t="s">
        <v>52</v>
      </c>
      <c r="C820" s="155" t="s">
        <v>66</v>
      </c>
      <c r="D820" s="155" t="s">
        <v>115</v>
      </c>
      <c r="E820" s="155" t="s">
        <v>121</v>
      </c>
      <c r="F820" s="23">
        <v>168</v>
      </c>
    </row>
    <row r="821" spans="1:6" x14ac:dyDescent="0.25">
      <c r="A821" s="155">
        <v>2025</v>
      </c>
      <c r="B821" s="155" t="s">
        <v>52</v>
      </c>
      <c r="C821" s="155" t="s">
        <v>66</v>
      </c>
      <c r="D821" s="155" t="s">
        <v>116</v>
      </c>
      <c r="E821" s="155" t="s">
        <v>121</v>
      </c>
      <c r="F821" s="23">
        <v>1489</v>
      </c>
    </row>
    <row r="822" spans="1:6" x14ac:dyDescent="0.25">
      <c r="A822" s="155">
        <v>2025</v>
      </c>
      <c r="B822" s="155" t="s">
        <v>52</v>
      </c>
      <c r="C822" s="155" t="s">
        <v>102</v>
      </c>
      <c r="D822" s="155" t="s">
        <v>113</v>
      </c>
      <c r="E822" s="155" t="s">
        <v>121</v>
      </c>
      <c r="F822" s="23">
        <v>311</v>
      </c>
    </row>
    <row r="823" spans="1:6" x14ac:dyDescent="0.25">
      <c r="A823" s="155">
        <v>2025</v>
      </c>
      <c r="B823" s="155" t="s">
        <v>52</v>
      </c>
      <c r="C823" s="155" t="s">
        <v>102</v>
      </c>
      <c r="D823" s="155" t="s">
        <v>114</v>
      </c>
      <c r="E823" s="155" t="s">
        <v>121</v>
      </c>
      <c r="F823" s="23">
        <v>49</v>
      </c>
    </row>
    <row r="824" spans="1:6" x14ac:dyDescent="0.25">
      <c r="A824" s="155">
        <v>2025</v>
      </c>
      <c r="B824" s="155" t="s">
        <v>52</v>
      </c>
      <c r="C824" s="155" t="s">
        <v>102</v>
      </c>
      <c r="D824" s="155" t="s">
        <v>115</v>
      </c>
      <c r="E824" s="155" t="s">
        <v>121</v>
      </c>
      <c r="F824" s="23">
        <v>50</v>
      </c>
    </row>
    <row r="825" spans="1:6" x14ac:dyDescent="0.25">
      <c r="A825" s="155">
        <v>2025</v>
      </c>
      <c r="B825" s="155" t="s">
        <v>52</v>
      </c>
      <c r="C825" s="155" t="s">
        <v>102</v>
      </c>
      <c r="D825" s="155" t="s">
        <v>116</v>
      </c>
      <c r="E825" s="155" t="s">
        <v>121</v>
      </c>
      <c r="F825" s="23">
        <v>410</v>
      </c>
    </row>
    <row r="826" spans="1:6" x14ac:dyDescent="0.25">
      <c r="A826" s="155">
        <v>2025</v>
      </c>
      <c r="B826" s="155" t="s">
        <v>52</v>
      </c>
      <c r="C826" s="155" t="s">
        <v>103</v>
      </c>
      <c r="D826" s="155" t="s">
        <v>113</v>
      </c>
      <c r="E826" s="155" t="s">
        <v>121</v>
      </c>
      <c r="F826" s="23">
        <v>60</v>
      </c>
    </row>
    <row r="827" spans="1:6" x14ac:dyDescent="0.25">
      <c r="A827" s="155">
        <v>2025</v>
      </c>
      <c r="B827" s="155" t="s">
        <v>52</v>
      </c>
      <c r="C827" s="155" t="s">
        <v>103</v>
      </c>
      <c r="D827" s="155" t="s">
        <v>114</v>
      </c>
      <c r="E827" s="155" t="s">
        <v>121</v>
      </c>
      <c r="F827" s="23">
        <v>6</v>
      </c>
    </row>
    <row r="828" spans="1:6" x14ac:dyDescent="0.25">
      <c r="A828" s="155">
        <v>2025</v>
      </c>
      <c r="B828" s="155" t="s">
        <v>52</v>
      </c>
      <c r="C828" s="155" t="s">
        <v>103</v>
      </c>
      <c r="D828" s="155" t="s">
        <v>115</v>
      </c>
      <c r="E828" s="155" t="s">
        <v>121</v>
      </c>
      <c r="F828" s="23">
        <v>12</v>
      </c>
    </row>
    <row r="829" spans="1:6" x14ac:dyDescent="0.25">
      <c r="A829" s="155">
        <v>2025</v>
      </c>
      <c r="B829" s="155" t="s">
        <v>52</v>
      </c>
      <c r="C829" s="155" t="s">
        <v>103</v>
      </c>
      <c r="D829" s="155" t="s">
        <v>116</v>
      </c>
      <c r="E829" s="155" t="s">
        <v>121</v>
      </c>
      <c r="F829" s="23">
        <v>78</v>
      </c>
    </row>
    <row r="830" spans="1:6" x14ac:dyDescent="0.25">
      <c r="A830" s="155">
        <v>2025</v>
      </c>
      <c r="B830" s="155" t="s">
        <v>52</v>
      </c>
      <c r="C830" s="155" t="s">
        <v>104</v>
      </c>
      <c r="D830" s="155" t="s">
        <v>113</v>
      </c>
      <c r="E830" s="155" t="s">
        <v>121</v>
      </c>
      <c r="F830" s="23">
        <v>91</v>
      </c>
    </row>
    <row r="831" spans="1:6" x14ac:dyDescent="0.25">
      <c r="A831" s="155">
        <v>2025</v>
      </c>
      <c r="B831" s="155" t="s">
        <v>52</v>
      </c>
      <c r="C831" s="155" t="s">
        <v>104</v>
      </c>
      <c r="D831" s="155" t="s">
        <v>114</v>
      </c>
      <c r="E831" s="155" t="s">
        <v>121</v>
      </c>
      <c r="F831" s="23">
        <v>9</v>
      </c>
    </row>
    <row r="832" spans="1:6" x14ac:dyDescent="0.25">
      <c r="A832" s="155">
        <v>2025</v>
      </c>
      <c r="B832" s="155" t="s">
        <v>52</v>
      </c>
      <c r="C832" s="155" t="s">
        <v>104</v>
      </c>
      <c r="D832" s="155" t="s">
        <v>115</v>
      </c>
      <c r="E832" s="155" t="s">
        <v>121</v>
      </c>
      <c r="F832" s="23">
        <v>9</v>
      </c>
    </row>
    <row r="833" spans="1:6" x14ac:dyDescent="0.25">
      <c r="A833" s="155">
        <v>2025</v>
      </c>
      <c r="B833" s="155" t="s">
        <v>52</v>
      </c>
      <c r="C833" s="155" t="s">
        <v>104</v>
      </c>
      <c r="D833" s="155" t="s">
        <v>116</v>
      </c>
      <c r="E833" s="155" t="s">
        <v>121</v>
      </c>
      <c r="F833" s="23">
        <v>109</v>
      </c>
    </row>
    <row r="834" spans="1:6" x14ac:dyDescent="0.25">
      <c r="A834" s="155">
        <v>2025</v>
      </c>
      <c r="B834" s="155" t="s">
        <v>52</v>
      </c>
      <c r="C834" s="155" t="s">
        <v>105</v>
      </c>
      <c r="D834" s="155" t="s">
        <v>113</v>
      </c>
      <c r="E834" s="155" t="s">
        <v>121</v>
      </c>
      <c r="F834" s="23">
        <v>100</v>
      </c>
    </row>
    <row r="835" spans="1:6" x14ac:dyDescent="0.25">
      <c r="A835" s="155">
        <v>2025</v>
      </c>
      <c r="B835" s="155" t="s">
        <v>52</v>
      </c>
      <c r="C835" s="155" t="s">
        <v>105</v>
      </c>
      <c r="D835" s="155" t="s">
        <v>114</v>
      </c>
      <c r="E835" s="155" t="s">
        <v>121</v>
      </c>
      <c r="F835" s="23">
        <v>21</v>
      </c>
    </row>
    <row r="836" spans="1:6" x14ac:dyDescent="0.25">
      <c r="A836" s="155">
        <v>2025</v>
      </c>
      <c r="B836" s="155" t="s">
        <v>52</v>
      </c>
      <c r="C836" s="155" t="s">
        <v>105</v>
      </c>
      <c r="D836" s="155" t="s">
        <v>115</v>
      </c>
      <c r="E836" s="155" t="s">
        <v>121</v>
      </c>
      <c r="F836" s="23">
        <v>24</v>
      </c>
    </row>
    <row r="837" spans="1:6" x14ac:dyDescent="0.25">
      <c r="A837" s="155">
        <v>2025</v>
      </c>
      <c r="B837" s="155" t="s">
        <v>52</v>
      </c>
      <c r="C837" s="155" t="s">
        <v>105</v>
      </c>
      <c r="D837" s="155" t="s">
        <v>116</v>
      </c>
      <c r="E837" s="155" t="s">
        <v>121</v>
      </c>
      <c r="F837" s="23">
        <v>145</v>
      </c>
    </row>
    <row r="838" spans="1:6" x14ac:dyDescent="0.25">
      <c r="A838" s="155">
        <v>2025</v>
      </c>
      <c r="B838" s="155" t="s">
        <v>52</v>
      </c>
      <c r="C838" s="155" t="s">
        <v>106</v>
      </c>
      <c r="D838" s="155" t="s">
        <v>113</v>
      </c>
      <c r="E838" s="155" t="s">
        <v>121</v>
      </c>
      <c r="F838" s="23">
        <v>145</v>
      </c>
    </row>
    <row r="839" spans="1:6" x14ac:dyDescent="0.25">
      <c r="A839" s="155">
        <v>2025</v>
      </c>
      <c r="B839" s="155" t="s">
        <v>52</v>
      </c>
      <c r="C839" s="155" t="s">
        <v>106</v>
      </c>
      <c r="D839" s="155" t="s">
        <v>114</v>
      </c>
      <c r="E839" s="155" t="s">
        <v>121</v>
      </c>
      <c r="F839" s="23">
        <v>16</v>
      </c>
    </row>
    <row r="840" spans="1:6" x14ac:dyDescent="0.25">
      <c r="A840" s="155">
        <v>2025</v>
      </c>
      <c r="B840" s="155" t="s">
        <v>52</v>
      </c>
      <c r="C840" s="155" t="s">
        <v>106</v>
      </c>
      <c r="D840" s="155" t="s">
        <v>115</v>
      </c>
      <c r="E840" s="155" t="s">
        <v>121</v>
      </c>
      <c r="F840" s="23">
        <v>10</v>
      </c>
    </row>
    <row r="841" spans="1:6" x14ac:dyDescent="0.25">
      <c r="A841" s="155">
        <v>2025</v>
      </c>
      <c r="B841" s="155" t="s">
        <v>52</v>
      </c>
      <c r="C841" s="155" t="s">
        <v>106</v>
      </c>
      <c r="D841" s="155" t="s">
        <v>116</v>
      </c>
      <c r="E841" s="155" t="s">
        <v>121</v>
      </c>
      <c r="F841" s="23">
        <v>171</v>
      </c>
    </row>
    <row r="842" spans="1:6" x14ac:dyDescent="0.25">
      <c r="A842" s="155">
        <v>2025</v>
      </c>
      <c r="B842" s="155" t="s">
        <v>52</v>
      </c>
      <c r="C842" s="155" t="s">
        <v>107</v>
      </c>
      <c r="D842" s="155" t="s">
        <v>113</v>
      </c>
      <c r="E842" s="155" t="s">
        <v>121</v>
      </c>
      <c r="F842" s="23">
        <v>64</v>
      </c>
    </row>
    <row r="843" spans="1:6" x14ac:dyDescent="0.25">
      <c r="A843" s="155">
        <v>2025</v>
      </c>
      <c r="B843" s="155" t="s">
        <v>52</v>
      </c>
      <c r="C843" s="155" t="s">
        <v>107</v>
      </c>
      <c r="D843" s="155" t="s">
        <v>114</v>
      </c>
      <c r="E843" s="155" t="s">
        <v>121</v>
      </c>
      <c r="F843" s="23">
        <v>9</v>
      </c>
    </row>
    <row r="844" spans="1:6" x14ac:dyDescent="0.25">
      <c r="A844" s="155">
        <v>2025</v>
      </c>
      <c r="B844" s="155" t="s">
        <v>52</v>
      </c>
      <c r="C844" s="155" t="s">
        <v>107</v>
      </c>
      <c r="D844" s="155" t="s">
        <v>115</v>
      </c>
      <c r="E844" s="155" t="s">
        <v>121</v>
      </c>
      <c r="F844" s="23">
        <v>10</v>
      </c>
    </row>
    <row r="845" spans="1:6" x14ac:dyDescent="0.25">
      <c r="A845" s="155">
        <v>2025</v>
      </c>
      <c r="B845" s="155" t="s">
        <v>52</v>
      </c>
      <c r="C845" s="155" t="s">
        <v>107</v>
      </c>
      <c r="D845" s="155" t="s">
        <v>116</v>
      </c>
      <c r="E845" s="155" t="s">
        <v>121</v>
      </c>
      <c r="F845" s="23">
        <v>83</v>
      </c>
    </row>
    <row r="846" spans="1:6" x14ac:dyDescent="0.25">
      <c r="A846" s="155">
        <v>2025</v>
      </c>
      <c r="B846" s="155" t="s">
        <v>52</v>
      </c>
      <c r="C846" s="155" t="s">
        <v>108</v>
      </c>
      <c r="D846" s="155" t="s">
        <v>113</v>
      </c>
      <c r="E846" s="155" t="s">
        <v>121</v>
      </c>
      <c r="F846" s="23">
        <v>37</v>
      </c>
    </row>
    <row r="847" spans="1:6" x14ac:dyDescent="0.25">
      <c r="A847" s="155">
        <v>2025</v>
      </c>
      <c r="B847" s="155" t="s">
        <v>52</v>
      </c>
      <c r="C847" s="155" t="s">
        <v>108</v>
      </c>
      <c r="D847" s="155" t="s">
        <v>114</v>
      </c>
      <c r="E847" s="155" t="s">
        <v>121</v>
      </c>
      <c r="F847" s="23">
        <v>7</v>
      </c>
    </row>
    <row r="848" spans="1:6" x14ac:dyDescent="0.25">
      <c r="A848" s="155">
        <v>2025</v>
      </c>
      <c r="B848" s="155" t="s">
        <v>52</v>
      </c>
      <c r="C848" s="155" t="s">
        <v>108</v>
      </c>
      <c r="D848" s="155" t="s">
        <v>115</v>
      </c>
      <c r="E848" s="155" t="s">
        <v>121</v>
      </c>
      <c r="F848" s="23">
        <v>6</v>
      </c>
    </row>
    <row r="849" spans="1:6" x14ac:dyDescent="0.25">
      <c r="A849" s="155">
        <v>2025</v>
      </c>
      <c r="B849" s="155" t="s">
        <v>52</v>
      </c>
      <c r="C849" s="155" t="s">
        <v>108</v>
      </c>
      <c r="D849" s="155" t="s">
        <v>116</v>
      </c>
      <c r="E849" s="155" t="s">
        <v>121</v>
      </c>
      <c r="F849" s="23">
        <v>50</v>
      </c>
    </row>
    <row r="850" spans="1:6" x14ac:dyDescent="0.25">
      <c r="A850" s="155">
        <v>2025</v>
      </c>
      <c r="B850" s="155" t="s">
        <v>52</v>
      </c>
      <c r="C850" s="155" t="s">
        <v>109</v>
      </c>
      <c r="D850" s="155" t="s">
        <v>113</v>
      </c>
      <c r="E850" s="155" t="s">
        <v>121</v>
      </c>
      <c r="F850" s="23">
        <v>120</v>
      </c>
    </row>
    <row r="851" spans="1:6" x14ac:dyDescent="0.25">
      <c r="A851" s="155">
        <v>2025</v>
      </c>
      <c r="B851" s="155" t="s">
        <v>52</v>
      </c>
      <c r="C851" s="155" t="s">
        <v>109</v>
      </c>
      <c r="D851" s="155" t="s">
        <v>114</v>
      </c>
      <c r="E851" s="155" t="s">
        <v>121</v>
      </c>
      <c r="F851" s="23">
        <v>14</v>
      </c>
    </row>
    <row r="852" spans="1:6" x14ac:dyDescent="0.25">
      <c r="A852" s="155">
        <v>2025</v>
      </c>
      <c r="B852" s="155" t="s">
        <v>52</v>
      </c>
      <c r="C852" s="155" t="s">
        <v>109</v>
      </c>
      <c r="D852" s="155" t="s">
        <v>115</v>
      </c>
      <c r="E852" s="155" t="s">
        <v>121</v>
      </c>
      <c r="F852" s="23">
        <v>13</v>
      </c>
    </row>
    <row r="853" spans="1:6" x14ac:dyDescent="0.25">
      <c r="A853" s="155">
        <v>2025</v>
      </c>
      <c r="B853" s="155" t="s">
        <v>52</v>
      </c>
      <c r="C853" s="155" t="s">
        <v>109</v>
      </c>
      <c r="D853" s="155" t="s">
        <v>116</v>
      </c>
      <c r="E853" s="155" t="s">
        <v>121</v>
      </c>
      <c r="F853" s="23">
        <v>147</v>
      </c>
    </row>
    <row r="854" spans="1:6" x14ac:dyDescent="0.25">
      <c r="A854" s="155">
        <v>2025</v>
      </c>
      <c r="B854" s="155" t="s">
        <v>52</v>
      </c>
      <c r="C854" s="155" t="s">
        <v>110</v>
      </c>
      <c r="D854" s="155" t="s">
        <v>113</v>
      </c>
      <c r="E854" s="155" t="s">
        <v>121</v>
      </c>
      <c r="F854" s="23">
        <v>65</v>
      </c>
    </row>
    <row r="855" spans="1:6" x14ac:dyDescent="0.25">
      <c r="A855" s="155">
        <v>2025</v>
      </c>
      <c r="B855" s="155" t="s">
        <v>52</v>
      </c>
      <c r="C855" s="155" t="s">
        <v>110</v>
      </c>
      <c r="D855" s="155" t="s">
        <v>114</v>
      </c>
      <c r="E855" s="155" t="s">
        <v>121</v>
      </c>
      <c r="F855" s="23">
        <v>9</v>
      </c>
    </row>
    <row r="856" spans="1:6" x14ac:dyDescent="0.25">
      <c r="A856" s="155">
        <v>2025</v>
      </c>
      <c r="B856" s="155" t="s">
        <v>52</v>
      </c>
      <c r="C856" s="155" t="s">
        <v>110</v>
      </c>
      <c r="D856" s="155" t="s">
        <v>115</v>
      </c>
      <c r="E856" s="155" t="s">
        <v>121</v>
      </c>
      <c r="F856" s="23">
        <v>7</v>
      </c>
    </row>
    <row r="857" spans="1:6" x14ac:dyDescent="0.25">
      <c r="A857" s="155">
        <v>2025</v>
      </c>
      <c r="B857" s="155" t="s">
        <v>52</v>
      </c>
      <c r="C857" s="155" t="s">
        <v>110</v>
      </c>
      <c r="D857" s="155" t="s">
        <v>116</v>
      </c>
      <c r="E857" s="155" t="s">
        <v>121</v>
      </c>
      <c r="F857" s="23">
        <v>81</v>
      </c>
    </row>
    <row r="858" spans="1:6" x14ac:dyDescent="0.25">
      <c r="A858" s="155">
        <v>2025</v>
      </c>
      <c r="B858" s="155" t="s">
        <v>52</v>
      </c>
      <c r="C858" s="155" t="s">
        <v>111</v>
      </c>
      <c r="D858" s="155" t="s">
        <v>113</v>
      </c>
      <c r="E858" s="155" t="s">
        <v>121</v>
      </c>
      <c r="F858" s="23">
        <v>101</v>
      </c>
    </row>
    <row r="859" spans="1:6" x14ac:dyDescent="0.25">
      <c r="A859" s="155">
        <v>2025</v>
      </c>
      <c r="B859" s="155" t="s">
        <v>52</v>
      </c>
      <c r="C859" s="155" t="s">
        <v>111</v>
      </c>
      <c r="D859" s="155" t="s">
        <v>114</v>
      </c>
      <c r="E859" s="155" t="s">
        <v>121</v>
      </c>
      <c r="F859" s="23">
        <v>8</v>
      </c>
    </row>
    <row r="860" spans="1:6" x14ac:dyDescent="0.25">
      <c r="A860" s="155">
        <v>2025</v>
      </c>
      <c r="B860" s="155" t="s">
        <v>52</v>
      </c>
      <c r="C860" s="155" t="s">
        <v>111</v>
      </c>
      <c r="D860" s="155" t="s">
        <v>115</v>
      </c>
      <c r="E860" s="155" t="s">
        <v>121</v>
      </c>
      <c r="F860" s="23">
        <v>15</v>
      </c>
    </row>
    <row r="861" spans="1:6" x14ac:dyDescent="0.25">
      <c r="A861" s="155">
        <v>2025</v>
      </c>
      <c r="B861" s="155" t="s">
        <v>52</v>
      </c>
      <c r="C861" s="155" t="s">
        <v>111</v>
      </c>
      <c r="D861" s="155" t="s">
        <v>116</v>
      </c>
      <c r="E861" s="155" t="s">
        <v>121</v>
      </c>
      <c r="F861" s="23">
        <v>124</v>
      </c>
    </row>
    <row r="862" spans="1:6" x14ac:dyDescent="0.25">
      <c r="A862" s="155">
        <v>2025</v>
      </c>
      <c r="B862" s="155" t="s">
        <v>52</v>
      </c>
      <c r="C862" s="155" t="s">
        <v>112</v>
      </c>
      <c r="D862" s="155" t="s">
        <v>113</v>
      </c>
      <c r="E862" s="155" t="s">
        <v>121</v>
      </c>
      <c r="F862" s="23">
        <v>70</v>
      </c>
    </row>
    <row r="863" spans="1:6" x14ac:dyDescent="0.25">
      <c r="A863" s="155">
        <v>2025</v>
      </c>
      <c r="B863" s="155" t="s">
        <v>52</v>
      </c>
      <c r="C863" s="155" t="s">
        <v>112</v>
      </c>
      <c r="D863" s="155" t="s">
        <v>114</v>
      </c>
      <c r="E863" s="155" t="s">
        <v>121</v>
      </c>
      <c r="F863" s="23">
        <v>9</v>
      </c>
    </row>
    <row r="864" spans="1:6" x14ac:dyDescent="0.25">
      <c r="A864" s="155">
        <v>2025</v>
      </c>
      <c r="B864" s="155" t="s">
        <v>52</v>
      </c>
      <c r="C864" s="155" t="s">
        <v>112</v>
      </c>
      <c r="D864" s="155" t="s">
        <v>115</v>
      </c>
      <c r="E864" s="155" t="s">
        <v>121</v>
      </c>
      <c r="F864" s="23">
        <v>12</v>
      </c>
    </row>
    <row r="865" spans="1:6" x14ac:dyDescent="0.25">
      <c r="A865" s="155">
        <v>2025</v>
      </c>
      <c r="B865" s="155" t="s">
        <v>52</v>
      </c>
      <c r="C865" s="155" t="s">
        <v>112</v>
      </c>
      <c r="D865" s="155" t="s">
        <v>116</v>
      </c>
      <c r="E865" s="155" t="s">
        <v>121</v>
      </c>
      <c r="F865" s="23">
        <v>91</v>
      </c>
    </row>
    <row r="866" spans="1:6" x14ac:dyDescent="0.25">
      <c r="A866" s="155">
        <v>2025</v>
      </c>
      <c r="B866" s="155" t="s">
        <v>53</v>
      </c>
      <c r="C866" s="155" t="s">
        <v>66</v>
      </c>
      <c r="D866" s="155" t="s">
        <v>113</v>
      </c>
      <c r="E866" s="155" t="s">
        <v>121</v>
      </c>
      <c r="F866" s="23">
        <v>1170</v>
      </c>
    </row>
    <row r="867" spans="1:6" x14ac:dyDescent="0.25">
      <c r="A867" s="155">
        <v>2025</v>
      </c>
      <c r="B867" s="155" t="s">
        <v>53</v>
      </c>
      <c r="C867" s="155" t="s">
        <v>66</v>
      </c>
      <c r="D867" s="155" t="s">
        <v>114</v>
      </c>
      <c r="E867" s="155" t="s">
        <v>121</v>
      </c>
      <c r="F867" s="23">
        <v>194</v>
      </c>
    </row>
    <row r="868" spans="1:6" x14ac:dyDescent="0.25">
      <c r="A868" s="155">
        <v>2025</v>
      </c>
      <c r="B868" s="155" t="s">
        <v>53</v>
      </c>
      <c r="C868" s="155" t="s">
        <v>66</v>
      </c>
      <c r="D868" s="155" t="s">
        <v>115</v>
      </c>
      <c r="E868" s="155" t="s">
        <v>121</v>
      </c>
      <c r="F868" s="23">
        <v>168</v>
      </c>
    </row>
    <row r="869" spans="1:6" x14ac:dyDescent="0.25">
      <c r="A869" s="155">
        <v>2025</v>
      </c>
      <c r="B869" s="155" t="s">
        <v>53</v>
      </c>
      <c r="C869" s="155" t="s">
        <v>66</v>
      </c>
      <c r="D869" s="155" t="s">
        <v>116</v>
      </c>
      <c r="E869" s="155" t="s">
        <v>121</v>
      </c>
      <c r="F869" s="23">
        <v>1532</v>
      </c>
    </row>
    <row r="870" spans="1:6" x14ac:dyDescent="0.25">
      <c r="A870" s="155">
        <v>2025</v>
      </c>
      <c r="B870" s="155" t="s">
        <v>53</v>
      </c>
      <c r="C870" s="155" t="s">
        <v>102</v>
      </c>
      <c r="D870" s="155" t="s">
        <v>113</v>
      </c>
      <c r="E870" s="155" t="s">
        <v>121</v>
      </c>
      <c r="F870" s="23">
        <v>320</v>
      </c>
    </row>
    <row r="871" spans="1:6" x14ac:dyDescent="0.25">
      <c r="A871" s="155">
        <v>2025</v>
      </c>
      <c r="B871" s="155" t="s">
        <v>53</v>
      </c>
      <c r="C871" s="155" t="s">
        <v>102</v>
      </c>
      <c r="D871" s="155" t="s">
        <v>114</v>
      </c>
      <c r="E871" s="155" t="s">
        <v>121</v>
      </c>
      <c r="F871" s="23">
        <v>47</v>
      </c>
    </row>
    <row r="872" spans="1:6" x14ac:dyDescent="0.25">
      <c r="A872" s="155">
        <v>2025</v>
      </c>
      <c r="B872" s="155" t="s">
        <v>53</v>
      </c>
      <c r="C872" s="155" t="s">
        <v>102</v>
      </c>
      <c r="D872" s="155" t="s">
        <v>115</v>
      </c>
      <c r="E872" s="155" t="s">
        <v>121</v>
      </c>
      <c r="F872" s="23">
        <v>43</v>
      </c>
    </row>
    <row r="873" spans="1:6" x14ac:dyDescent="0.25">
      <c r="A873" s="155">
        <v>2025</v>
      </c>
      <c r="B873" s="155" t="s">
        <v>53</v>
      </c>
      <c r="C873" s="155" t="s">
        <v>102</v>
      </c>
      <c r="D873" s="155" t="s">
        <v>116</v>
      </c>
      <c r="E873" s="155" t="s">
        <v>121</v>
      </c>
      <c r="F873" s="23">
        <v>410</v>
      </c>
    </row>
    <row r="874" spans="1:6" x14ac:dyDescent="0.25">
      <c r="A874" s="155">
        <v>2025</v>
      </c>
      <c r="B874" s="155" t="s">
        <v>53</v>
      </c>
      <c r="C874" s="155" t="s">
        <v>103</v>
      </c>
      <c r="D874" s="155" t="s">
        <v>113</v>
      </c>
      <c r="E874" s="155" t="s">
        <v>121</v>
      </c>
      <c r="F874" s="23">
        <v>48</v>
      </c>
    </row>
    <row r="875" spans="1:6" x14ac:dyDescent="0.25">
      <c r="A875" s="155">
        <v>2025</v>
      </c>
      <c r="B875" s="155" t="s">
        <v>53</v>
      </c>
      <c r="C875" s="155" t="s">
        <v>103</v>
      </c>
      <c r="D875" s="155" t="s">
        <v>114</v>
      </c>
      <c r="E875" s="155" t="s">
        <v>121</v>
      </c>
      <c r="F875" s="23">
        <v>9</v>
      </c>
    </row>
    <row r="876" spans="1:6" x14ac:dyDescent="0.25">
      <c r="A876" s="155">
        <v>2025</v>
      </c>
      <c r="B876" s="155" t="s">
        <v>53</v>
      </c>
      <c r="C876" s="155" t="s">
        <v>103</v>
      </c>
      <c r="D876" s="155" t="s">
        <v>115</v>
      </c>
      <c r="E876" s="155" t="s">
        <v>121</v>
      </c>
      <c r="F876" s="23">
        <v>11</v>
      </c>
    </row>
    <row r="877" spans="1:6" x14ac:dyDescent="0.25">
      <c r="A877" s="155">
        <v>2025</v>
      </c>
      <c r="B877" s="155" t="s">
        <v>53</v>
      </c>
      <c r="C877" s="155" t="s">
        <v>103</v>
      </c>
      <c r="D877" s="155" t="s">
        <v>116</v>
      </c>
      <c r="E877" s="155" t="s">
        <v>121</v>
      </c>
      <c r="F877" s="23">
        <v>68</v>
      </c>
    </row>
    <row r="878" spans="1:6" x14ac:dyDescent="0.25">
      <c r="A878" s="155">
        <v>2025</v>
      </c>
      <c r="B878" s="155" t="s">
        <v>53</v>
      </c>
      <c r="C878" s="155" t="s">
        <v>104</v>
      </c>
      <c r="D878" s="155" t="s">
        <v>113</v>
      </c>
      <c r="E878" s="155" t="s">
        <v>121</v>
      </c>
      <c r="F878" s="23">
        <v>99</v>
      </c>
    </row>
    <row r="879" spans="1:6" x14ac:dyDescent="0.25">
      <c r="A879" s="155">
        <v>2025</v>
      </c>
      <c r="B879" s="155" t="s">
        <v>53</v>
      </c>
      <c r="C879" s="155" t="s">
        <v>104</v>
      </c>
      <c r="D879" s="155" t="s">
        <v>114</v>
      </c>
      <c r="E879" s="155" t="s">
        <v>121</v>
      </c>
      <c r="F879" s="23">
        <v>10</v>
      </c>
    </row>
    <row r="880" spans="1:6" x14ac:dyDescent="0.25">
      <c r="A880" s="155">
        <v>2025</v>
      </c>
      <c r="B880" s="155" t="s">
        <v>53</v>
      </c>
      <c r="C880" s="155" t="s">
        <v>104</v>
      </c>
      <c r="D880" s="155" t="s">
        <v>115</v>
      </c>
      <c r="E880" s="155" t="s">
        <v>121</v>
      </c>
      <c r="F880" s="23">
        <v>21</v>
      </c>
    </row>
    <row r="881" spans="1:6" x14ac:dyDescent="0.25">
      <c r="A881" s="155">
        <v>2025</v>
      </c>
      <c r="B881" s="155" t="s">
        <v>53</v>
      </c>
      <c r="C881" s="155" t="s">
        <v>104</v>
      </c>
      <c r="D881" s="155" t="s">
        <v>116</v>
      </c>
      <c r="E881" s="155" t="s">
        <v>121</v>
      </c>
      <c r="F881" s="23">
        <v>130</v>
      </c>
    </row>
    <row r="882" spans="1:6" x14ac:dyDescent="0.25">
      <c r="A882" s="155">
        <v>2025</v>
      </c>
      <c r="B882" s="155" t="s">
        <v>53</v>
      </c>
      <c r="C882" s="155" t="s">
        <v>105</v>
      </c>
      <c r="D882" s="155" t="s">
        <v>113</v>
      </c>
      <c r="E882" s="155" t="s">
        <v>121</v>
      </c>
      <c r="F882" s="23">
        <v>103</v>
      </c>
    </row>
    <row r="883" spans="1:6" x14ac:dyDescent="0.25">
      <c r="A883" s="155">
        <v>2025</v>
      </c>
      <c r="B883" s="155" t="s">
        <v>53</v>
      </c>
      <c r="C883" s="155" t="s">
        <v>105</v>
      </c>
      <c r="D883" s="155" t="s">
        <v>114</v>
      </c>
      <c r="E883" s="155" t="s">
        <v>121</v>
      </c>
      <c r="F883" s="23">
        <v>19</v>
      </c>
    </row>
    <row r="884" spans="1:6" x14ac:dyDescent="0.25">
      <c r="A884" s="155">
        <v>2025</v>
      </c>
      <c r="B884" s="155" t="s">
        <v>53</v>
      </c>
      <c r="C884" s="155" t="s">
        <v>105</v>
      </c>
      <c r="D884" s="155" t="s">
        <v>115</v>
      </c>
      <c r="E884" s="155" t="s">
        <v>121</v>
      </c>
      <c r="F884" s="23">
        <v>21</v>
      </c>
    </row>
    <row r="885" spans="1:6" x14ac:dyDescent="0.25">
      <c r="A885" s="155">
        <v>2025</v>
      </c>
      <c r="B885" s="155" t="s">
        <v>53</v>
      </c>
      <c r="C885" s="155" t="s">
        <v>105</v>
      </c>
      <c r="D885" s="155" t="s">
        <v>116</v>
      </c>
      <c r="E885" s="155" t="s">
        <v>121</v>
      </c>
      <c r="F885" s="23">
        <v>143</v>
      </c>
    </row>
    <row r="886" spans="1:6" x14ac:dyDescent="0.25">
      <c r="A886" s="155">
        <v>2025</v>
      </c>
      <c r="B886" s="155" t="s">
        <v>53</v>
      </c>
      <c r="C886" s="155" t="s">
        <v>106</v>
      </c>
      <c r="D886" s="155" t="s">
        <v>113</v>
      </c>
      <c r="E886" s="155" t="s">
        <v>121</v>
      </c>
      <c r="F886" s="23">
        <v>127</v>
      </c>
    </row>
    <row r="887" spans="1:6" x14ac:dyDescent="0.25">
      <c r="A887" s="155">
        <v>2025</v>
      </c>
      <c r="B887" s="155" t="s">
        <v>53</v>
      </c>
      <c r="C887" s="155" t="s">
        <v>106</v>
      </c>
      <c r="D887" s="155" t="s">
        <v>114</v>
      </c>
      <c r="E887" s="155" t="s">
        <v>121</v>
      </c>
      <c r="F887" s="23">
        <v>35</v>
      </c>
    </row>
    <row r="888" spans="1:6" x14ac:dyDescent="0.25">
      <c r="A888" s="155">
        <v>2025</v>
      </c>
      <c r="B888" s="155" t="s">
        <v>53</v>
      </c>
      <c r="C888" s="155" t="s">
        <v>106</v>
      </c>
      <c r="D888" s="155" t="s">
        <v>115</v>
      </c>
      <c r="E888" s="155" t="s">
        <v>121</v>
      </c>
      <c r="F888" s="23">
        <v>12</v>
      </c>
    </row>
    <row r="889" spans="1:6" x14ac:dyDescent="0.25">
      <c r="A889" s="155">
        <v>2025</v>
      </c>
      <c r="B889" s="155" t="s">
        <v>53</v>
      </c>
      <c r="C889" s="155" t="s">
        <v>106</v>
      </c>
      <c r="D889" s="155" t="s">
        <v>116</v>
      </c>
      <c r="E889" s="155" t="s">
        <v>121</v>
      </c>
      <c r="F889" s="23">
        <v>174</v>
      </c>
    </row>
    <row r="890" spans="1:6" x14ac:dyDescent="0.25">
      <c r="A890" s="155">
        <v>2025</v>
      </c>
      <c r="B890" s="155" t="s">
        <v>53</v>
      </c>
      <c r="C890" s="155" t="s">
        <v>107</v>
      </c>
      <c r="D890" s="155" t="s">
        <v>113</v>
      </c>
      <c r="E890" s="155" t="s">
        <v>121</v>
      </c>
      <c r="F890" s="23">
        <v>75</v>
      </c>
    </row>
    <row r="891" spans="1:6" x14ac:dyDescent="0.25">
      <c r="A891" s="155">
        <v>2025</v>
      </c>
      <c r="B891" s="155" t="s">
        <v>53</v>
      </c>
      <c r="C891" s="155" t="s">
        <v>107</v>
      </c>
      <c r="D891" s="155" t="s">
        <v>114</v>
      </c>
      <c r="E891" s="155" t="s">
        <v>121</v>
      </c>
      <c r="F891" s="23">
        <v>7</v>
      </c>
    </row>
    <row r="892" spans="1:6" x14ac:dyDescent="0.25">
      <c r="A892" s="155">
        <v>2025</v>
      </c>
      <c r="B892" s="155" t="s">
        <v>53</v>
      </c>
      <c r="C892" s="155" t="s">
        <v>107</v>
      </c>
      <c r="D892" s="155" t="s">
        <v>115</v>
      </c>
      <c r="E892" s="155" t="s">
        <v>121</v>
      </c>
      <c r="F892" s="23">
        <v>6</v>
      </c>
    </row>
    <row r="893" spans="1:6" x14ac:dyDescent="0.25">
      <c r="A893" s="155">
        <v>2025</v>
      </c>
      <c r="B893" s="155" t="s">
        <v>53</v>
      </c>
      <c r="C893" s="155" t="s">
        <v>107</v>
      </c>
      <c r="D893" s="155" t="s">
        <v>116</v>
      </c>
      <c r="E893" s="155" t="s">
        <v>121</v>
      </c>
      <c r="F893" s="23">
        <v>88</v>
      </c>
    </row>
    <row r="894" spans="1:6" x14ac:dyDescent="0.25">
      <c r="A894" s="155">
        <v>2025</v>
      </c>
      <c r="B894" s="155" t="s">
        <v>53</v>
      </c>
      <c r="C894" s="155" t="s">
        <v>108</v>
      </c>
      <c r="D894" s="155" t="s">
        <v>113</v>
      </c>
      <c r="E894" s="155" t="s">
        <v>121</v>
      </c>
      <c r="F894" s="23">
        <v>52</v>
      </c>
    </row>
    <row r="895" spans="1:6" x14ac:dyDescent="0.25">
      <c r="A895" s="155">
        <v>2025</v>
      </c>
      <c r="B895" s="155" t="s">
        <v>53</v>
      </c>
      <c r="C895" s="155" t="s">
        <v>108</v>
      </c>
      <c r="D895" s="155" t="s">
        <v>114</v>
      </c>
      <c r="E895" s="155" t="s">
        <v>121</v>
      </c>
      <c r="F895" s="23">
        <v>3</v>
      </c>
    </row>
    <row r="896" spans="1:6" x14ac:dyDescent="0.25">
      <c r="A896" s="155">
        <v>2025</v>
      </c>
      <c r="B896" s="155" t="s">
        <v>53</v>
      </c>
      <c r="C896" s="155" t="s">
        <v>108</v>
      </c>
      <c r="D896" s="155" t="s">
        <v>115</v>
      </c>
      <c r="E896" s="155" t="s">
        <v>121</v>
      </c>
      <c r="F896" s="23">
        <v>2</v>
      </c>
    </row>
    <row r="897" spans="1:6" x14ac:dyDescent="0.25">
      <c r="A897" s="155">
        <v>2025</v>
      </c>
      <c r="B897" s="155" t="s">
        <v>53</v>
      </c>
      <c r="C897" s="155" t="s">
        <v>108</v>
      </c>
      <c r="D897" s="155" t="s">
        <v>116</v>
      </c>
      <c r="E897" s="155" t="s">
        <v>121</v>
      </c>
      <c r="F897" s="23">
        <v>57</v>
      </c>
    </row>
    <row r="898" spans="1:6" x14ac:dyDescent="0.25">
      <c r="A898" s="155">
        <v>2025</v>
      </c>
      <c r="B898" s="155" t="s">
        <v>53</v>
      </c>
      <c r="C898" s="155" t="s">
        <v>109</v>
      </c>
      <c r="D898" s="155" t="s">
        <v>113</v>
      </c>
      <c r="E898" s="155" t="s">
        <v>121</v>
      </c>
      <c r="F898" s="23">
        <v>91</v>
      </c>
    </row>
    <row r="899" spans="1:6" x14ac:dyDescent="0.25">
      <c r="A899" s="155">
        <v>2025</v>
      </c>
      <c r="B899" s="155" t="s">
        <v>53</v>
      </c>
      <c r="C899" s="155" t="s">
        <v>109</v>
      </c>
      <c r="D899" s="155" t="s">
        <v>114</v>
      </c>
      <c r="E899" s="155" t="s">
        <v>121</v>
      </c>
      <c r="F899" s="23">
        <v>29</v>
      </c>
    </row>
    <row r="900" spans="1:6" x14ac:dyDescent="0.25">
      <c r="A900" s="155">
        <v>2025</v>
      </c>
      <c r="B900" s="155" t="s">
        <v>53</v>
      </c>
      <c r="C900" s="155" t="s">
        <v>109</v>
      </c>
      <c r="D900" s="155" t="s">
        <v>115</v>
      </c>
      <c r="E900" s="155" t="s">
        <v>121</v>
      </c>
      <c r="F900" s="23">
        <v>16</v>
      </c>
    </row>
    <row r="901" spans="1:6" x14ac:dyDescent="0.25">
      <c r="A901" s="155">
        <v>2025</v>
      </c>
      <c r="B901" s="155" t="s">
        <v>53</v>
      </c>
      <c r="C901" s="155" t="s">
        <v>109</v>
      </c>
      <c r="D901" s="155" t="s">
        <v>116</v>
      </c>
      <c r="E901" s="155" t="s">
        <v>121</v>
      </c>
      <c r="F901" s="23">
        <v>136</v>
      </c>
    </row>
    <row r="902" spans="1:6" x14ac:dyDescent="0.25">
      <c r="A902" s="155">
        <v>2025</v>
      </c>
      <c r="B902" s="155" t="s">
        <v>53</v>
      </c>
      <c r="C902" s="155" t="s">
        <v>110</v>
      </c>
      <c r="D902" s="155" t="s">
        <v>113</v>
      </c>
      <c r="E902" s="155" t="s">
        <v>121</v>
      </c>
      <c r="F902" s="23">
        <v>81</v>
      </c>
    </row>
    <row r="903" spans="1:6" x14ac:dyDescent="0.25">
      <c r="A903" s="155">
        <v>2025</v>
      </c>
      <c r="B903" s="155" t="s">
        <v>53</v>
      </c>
      <c r="C903" s="155" t="s">
        <v>110</v>
      </c>
      <c r="D903" s="155" t="s">
        <v>114</v>
      </c>
      <c r="E903" s="155" t="s">
        <v>121</v>
      </c>
      <c r="F903" s="23">
        <v>5</v>
      </c>
    </row>
    <row r="904" spans="1:6" x14ac:dyDescent="0.25">
      <c r="A904" s="155">
        <v>2025</v>
      </c>
      <c r="B904" s="155" t="s">
        <v>53</v>
      </c>
      <c r="C904" s="155" t="s">
        <v>110</v>
      </c>
      <c r="D904" s="155" t="s">
        <v>115</v>
      </c>
      <c r="E904" s="155" t="s">
        <v>121</v>
      </c>
      <c r="F904" s="23">
        <v>13</v>
      </c>
    </row>
    <row r="905" spans="1:6" x14ac:dyDescent="0.25">
      <c r="A905" s="155">
        <v>2025</v>
      </c>
      <c r="B905" s="155" t="s">
        <v>53</v>
      </c>
      <c r="C905" s="155" t="s">
        <v>110</v>
      </c>
      <c r="D905" s="155" t="s">
        <v>116</v>
      </c>
      <c r="E905" s="155" t="s">
        <v>121</v>
      </c>
      <c r="F905" s="23">
        <v>99</v>
      </c>
    </row>
    <row r="906" spans="1:6" x14ac:dyDescent="0.25">
      <c r="A906" s="155">
        <v>2025</v>
      </c>
      <c r="B906" s="155" t="s">
        <v>53</v>
      </c>
      <c r="C906" s="155" t="s">
        <v>111</v>
      </c>
      <c r="D906" s="155" t="s">
        <v>113</v>
      </c>
      <c r="E906" s="155" t="s">
        <v>121</v>
      </c>
      <c r="F906" s="23">
        <v>71</v>
      </c>
    </row>
    <row r="907" spans="1:6" x14ac:dyDescent="0.25">
      <c r="A907" s="155">
        <v>2025</v>
      </c>
      <c r="B907" s="155" t="s">
        <v>53</v>
      </c>
      <c r="C907" s="155" t="s">
        <v>111</v>
      </c>
      <c r="D907" s="155" t="s">
        <v>114</v>
      </c>
      <c r="E907" s="155" t="s">
        <v>121</v>
      </c>
      <c r="F907" s="23">
        <v>17</v>
      </c>
    </row>
    <row r="908" spans="1:6" x14ac:dyDescent="0.25">
      <c r="A908" s="155">
        <v>2025</v>
      </c>
      <c r="B908" s="155" t="s">
        <v>53</v>
      </c>
      <c r="C908" s="155" t="s">
        <v>111</v>
      </c>
      <c r="D908" s="155" t="s">
        <v>115</v>
      </c>
      <c r="E908" s="155" t="s">
        <v>121</v>
      </c>
      <c r="F908" s="23">
        <v>12</v>
      </c>
    </row>
    <row r="909" spans="1:6" x14ac:dyDescent="0.25">
      <c r="A909" s="155">
        <v>2025</v>
      </c>
      <c r="B909" s="155" t="s">
        <v>53</v>
      </c>
      <c r="C909" s="155" t="s">
        <v>111</v>
      </c>
      <c r="D909" s="155" t="s">
        <v>116</v>
      </c>
      <c r="E909" s="155" t="s">
        <v>121</v>
      </c>
      <c r="F909" s="23">
        <v>100</v>
      </c>
    </row>
    <row r="910" spans="1:6" x14ac:dyDescent="0.25">
      <c r="A910" s="155">
        <v>2025</v>
      </c>
      <c r="B910" s="155" t="s">
        <v>53</v>
      </c>
      <c r="C910" s="155" t="s">
        <v>112</v>
      </c>
      <c r="D910" s="155" t="s">
        <v>113</v>
      </c>
      <c r="E910" s="155" t="s">
        <v>121</v>
      </c>
      <c r="F910" s="23">
        <v>103</v>
      </c>
    </row>
    <row r="911" spans="1:6" x14ac:dyDescent="0.25">
      <c r="A911" s="155">
        <v>2025</v>
      </c>
      <c r="B911" s="155" t="s">
        <v>53</v>
      </c>
      <c r="C911" s="155" t="s">
        <v>112</v>
      </c>
      <c r="D911" s="155" t="s">
        <v>114</v>
      </c>
      <c r="E911" s="155" t="s">
        <v>121</v>
      </c>
      <c r="F911" s="23">
        <v>13</v>
      </c>
    </row>
    <row r="912" spans="1:6" x14ac:dyDescent="0.25">
      <c r="A912" s="155">
        <v>2025</v>
      </c>
      <c r="B912" s="155" t="s">
        <v>53</v>
      </c>
      <c r="C912" s="155" t="s">
        <v>112</v>
      </c>
      <c r="D912" s="155" t="s">
        <v>115</v>
      </c>
      <c r="E912" s="155" t="s">
        <v>121</v>
      </c>
      <c r="F912" s="23">
        <v>11</v>
      </c>
    </row>
    <row r="913" spans="1:6" x14ac:dyDescent="0.25">
      <c r="A913" s="155">
        <v>2025</v>
      </c>
      <c r="B913" s="155" t="s">
        <v>53</v>
      </c>
      <c r="C913" s="155" t="s">
        <v>112</v>
      </c>
      <c r="D913" s="155" t="s">
        <v>116</v>
      </c>
      <c r="E913" s="155" t="s">
        <v>121</v>
      </c>
      <c r="F913" s="23">
        <v>127</v>
      </c>
    </row>
    <row r="914" spans="1:6" x14ac:dyDescent="0.25">
      <c r="A914" s="155">
        <v>2025</v>
      </c>
      <c r="B914" s="155" t="s">
        <v>54</v>
      </c>
      <c r="C914" s="155" t="s">
        <v>66</v>
      </c>
      <c r="D914" s="155" t="s">
        <v>113</v>
      </c>
      <c r="E914" s="155" t="s">
        <v>121</v>
      </c>
      <c r="F914" s="23">
        <v>1245</v>
      </c>
    </row>
    <row r="915" spans="1:6" x14ac:dyDescent="0.25">
      <c r="A915" s="155">
        <v>2025</v>
      </c>
      <c r="B915" s="155" t="s">
        <v>54</v>
      </c>
      <c r="C915" s="155" t="s">
        <v>66</v>
      </c>
      <c r="D915" s="155" t="s">
        <v>114</v>
      </c>
      <c r="E915" s="155" t="s">
        <v>121</v>
      </c>
      <c r="F915" s="23">
        <v>158</v>
      </c>
    </row>
    <row r="916" spans="1:6" x14ac:dyDescent="0.25">
      <c r="A916" s="155">
        <v>2025</v>
      </c>
      <c r="B916" s="155" t="s">
        <v>54</v>
      </c>
      <c r="C916" s="155" t="s">
        <v>66</v>
      </c>
      <c r="D916" s="155" t="s">
        <v>115</v>
      </c>
      <c r="E916" s="155" t="s">
        <v>121</v>
      </c>
      <c r="F916" s="23">
        <v>168</v>
      </c>
    </row>
    <row r="917" spans="1:6" x14ac:dyDescent="0.25">
      <c r="A917" s="155">
        <v>2025</v>
      </c>
      <c r="B917" s="155" t="s">
        <v>54</v>
      </c>
      <c r="C917" s="155" t="s">
        <v>66</v>
      </c>
      <c r="D917" s="155" t="s">
        <v>116</v>
      </c>
      <c r="E917" s="155" t="s">
        <v>121</v>
      </c>
      <c r="F917" s="23">
        <v>1571</v>
      </c>
    </row>
    <row r="918" spans="1:6" x14ac:dyDescent="0.25">
      <c r="A918" s="155">
        <v>2025</v>
      </c>
      <c r="B918" s="155" t="s">
        <v>54</v>
      </c>
      <c r="C918" s="155" t="s">
        <v>102</v>
      </c>
      <c r="D918" s="155" t="s">
        <v>113</v>
      </c>
      <c r="E918" s="155" t="s">
        <v>121</v>
      </c>
      <c r="F918" s="23">
        <v>335</v>
      </c>
    </row>
    <row r="919" spans="1:6" x14ac:dyDescent="0.25">
      <c r="A919" s="155">
        <v>2025</v>
      </c>
      <c r="B919" s="155" t="s">
        <v>54</v>
      </c>
      <c r="C919" s="155" t="s">
        <v>102</v>
      </c>
      <c r="D919" s="155" t="s">
        <v>114</v>
      </c>
      <c r="E919" s="155" t="s">
        <v>121</v>
      </c>
      <c r="F919" s="23">
        <v>41</v>
      </c>
    </row>
    <row r="920" spans="1:6" x14ac:dyDescent="0.25">
      <c r="A920" s="155">
        <v>2025</v>
      </c>
      <c r="B920" s="155" t="s">
        <v>54</v>
      </c>
      <c r="C920" s="155" t="s">
        <v>102</v>
      </c>
      <c r="D920" s="155" t="s">
        <v>115</v>
      </c>
      <c r="E920" s="155" t="s">
        <v>121</v>
      </c>
      <c r="F920" s="23">
        <v>49</v>
      </c>
    </row>
    <row r="921" spans="1:6" x14ac:dyDescent="0.25">
      <c r="A921" s="155">
        <v>2025</v>
      </c>
      <c r="B921" s="155" t="s">
        <v>54</v>
      </c>
      <c r="C921" s="155" t="s">
        <v>102</v>
      </c>
      <c r="D921" s="155" t="s">
        <v>116</v>
      </c>
      <c r="E921" s="155" t="s">
        <v>121</v>
      </c>
      <c r="F921" s="23">
        <v>425</v>
      </c>
    </row>
    <row r="922" spans="1:6" x14ac:dyDescent="0.25">
      <c r="A922" s="155">
        <v>2025</v>
      </c>
      <c r="B922" s="155" t="s">
        <v>54</v>
      </c>
      <c r="C922" s="155" t="s">
        <v>103</v>
      </c>
      <c r="D922" s="155" t="s">
        <v>113</v>
      </c>
      <c r="E922" s="155" t="s">
        <v>121</v>
      </c>
      <c r="F922" s="23">
        <v>66</v>
      </c>
    </row>
    <row r="923" spans="1:6" x14ac:dyDescent="0.25">
      <c r="A923" s="155">
        <v>2025</v>
      </c>
      <c r="B923" s="155" t="s">
        <v>54</v>
      </c>
      <c r="C923" s="155" t="s">
        <v>103</v>
      </c>
      <c r="D923" s="155" t="s">
        <v>114</v>
      </c>
      <c r="E923" s="155" t="s">
        <v>121</v>
      </c>
      <c r="F923" s="23">
        <v>7</v>
      </c>
    </row>
    <row r="924" spans="1:6" x14ac:dyDescent="0.25">
      <c r="A924" s="155">
        <v>2025</v>
      </c>
      <c r="B924" s="155" t="s">
        <v>54</v>
      </c>
      <c r="C924" s="155" t="s">
        <v>103</v>
      </c>
      <c r="D924" s="155" t="s">
        <v>115</v>
      </c>
      <c r="E924" s="155" t="s">
        <v>121</v>
      </c>
      <c r="F924" s="23">
        <v>9</v>
      </c>
    </row>
    <row r="925" spans="1:6" x14ac:dyDescent="0.25">
      <c r="A925" s="155">
        <v>2025</v>
      </c>
      <c r="B925" s="155" t="s">
        <v>54</v>
      </c>
      <c r="C925" s="155" t="s">
        <v>103</v>
      </c>
      <c r="D925" s="155" t="s">
        <v>116</v>
      </c>
      <c r="E925" s="155" t="s">
        <v>121</v>
      </c>
      <c r="F925" s="23">
        <v>82</v>
      </c>
    </row>
    <row r="926" spans="1:6" x14ac:dyDescent="0.25">
      <c r="A926" s="155">
        <v>2025</v>
      </c>
      <c r="B926" s="155" t="s">
        <v>54</v>
      </c>
      <c r="C926" s="155" t="s">
        <v>104</v>
      </c>
      <c r="D926" s="155" t="s">
        <v>113</v>
      </c>
      <c r="E926" s="155" t="s">
        <v>121</v>
      </c>
      <c r="F926" s="23">
        <v>88</v>
      </c>
    </row>
    <row r="927" spans="1:6" x14ac:dyDescent="0.25">
      <c r="A927" s="155">
        <v>2025</v>
      </c>
      <c r="B927" s="155" t="s">
        <v>54</v>
      </c>
      <c r="C927" s="155" t="s">
        <v>104</v>
      </c>
      <c r="D927" s="155" t="s">
        <v>114</v>
      </c>
      <c r="E927" s="155" t="s">
        <v>121</v>
      </c>
      <c r="F927" s="23">
        <v>10</v>
      </c>
    </row>
    <row r="928" spans="1:6" x14ac:dyDescent="0.25">
      <c r="A928" s="155">
        <v>2025</v>
      </c>
      <c r="B928" s="155" t="s">
        <v>54</v>
      </c>
      <c r="C928" s="155" t="s">
        <v>104</v>
      </c>
      <c r="D928" s="155" t="s">
        <v>115</v>
      </c>
      <c r="E928" s="155" t="s">
        <v>121</v>
      </c>
      <c r="F928" s="23">
        <v>12</v>
      </c>
    </row>
    <row r="929" spans="1:6" x14ac:dyDescent="0.25">
      <c r="A929" s="155">
        <v>2025</v>
      </c>
      <c r="B929" s="155" t="s">
        <v>54</v>
      </c>
      <c r="C929" s="155" t="s">
        <v>104</v>
      </c>
      <c r="D929" s="155" t="s">
        <v>116</v>
      </c>
      <c r="E929" s="155" t="s">
        <v>121</v>
      </c>
      <c r="F929" s="23">
        <v>110</v>
      </c>
    </row>
    <row r="930" spans="1:6" x14ac:dyDescent="0.25">
      <c r="A930" s="155">
        <v>2025</v>
      </c>
      <c r="B930" s="155" t="s">
        <v>54</v>
      </c>
      <c r="C930" s="155" t="s">
        <v>105</v>
      </c>
      <c r="D930" s="155" t="s">
        <v>113</v>
      </c>
      <c r="E930" s="155" t="s">
        <v>121</v>
      </c>
      <c r="F930" s="23">
        <v>110</v>
      </c>
    </row>
    <row r="931" spans="1:6" x14ac:dyDescent="0.25">
      <c r="A931" s="155">
        <v>2025</v>
      </c>
      <c r="B931" s="155" t="s">
        <v>54</v>
      </c>
      <c r="C931" s="155" t="s">
        <v>105</v>
      </c>
      <c r="D931" s="155" t="s">
        <v>114</v>
      </c>
      <c r="E931" s="155" t="s">
        <v>121</v>
      </c>
      <c r="F931" s="23">
        <v>19</v>
      </c>
    </row>
    <row r="932" spans="1:6" x14ac:dyDescent="0.25">
      <c r="A932" s="155">
        <v>2025</v>
      </c>
      <c r="B932" s="155" t="s">
        <v>54</v>
      </c>
      <c r="C932" s="155" t="s">
        <v>105</v>
      </c>
      <c r="D932" s="155" t="s">
        <v>115</v>
      </c>
      <c r="E932" s="155" t="s">
        <v>121</v>
      </c>
      <c r="F932" s="23">
        <v>20</v>
      </c>
    </row>
    <row r="933" spans="1:6" x14ac:dyDescent="0.25">
      <c r="A933" s="155">
        <v>2025</v>
      </c>
      <c r="B933" s="155" t="s">
        <v>54</v>
      </c>
      <c r="C933" s="155" t="s">
        <v>105</v>
      </c>
      <c r="D933" s="155" t="s">
        <v>116</v>
      </c>
      <c r="E933" s="155" t="s">
        <v>121</v>
      </c>
      <c r="F933" s="23">
        <v>149</v>
      </c>
    </row>
    <row r="934" spans="1:6" x14ac:dyDescent="0.25">
      <c r="A934" s="155">
        <v>2025</v>
      </c>
      <c r="B934" s="155" t="s">
        <v>54</v>
      </c>
      <c r="C934" s="155" t="s">
        <v>106</v>
      </c>
      <c r="D934" s="155" t="s">
        <v>113</v>
      </c>
      <c r="E934" s="155" t="s">
        <v>121</v>
      </c>
      <c r="F934" s="23">
        <v>126</v>
      </c>
    </row>
    <row r="935" spans="1:6" x14ac:dyDescent="0.25">
      <c r="A935" s="155">
        <v>2025</v>
      </c>
      <c r="B935" s="155" t="s">
        <v>54</v>
      </c>
      <c r="C935" s="155" t="s">
        <v>106</v>
      </c>
      <c r="D935" s="155" t="s">
        <v>114</v>
      </c>
      <c r="E935" s="155" t="s">
        <v>121</v>
      </c>
      <c r="F935" s="23">
        <v>15</v>
      </c>
    </row>
    <row r="936" spans="1:6" x14ac:dyDescent="0.25">
      <c r="A936" s="155">
        <v>2025</v>
      </c>
      <c r="B936" s="155" t="s">
        <v>54</v>
      </c>
      <c r="C936" s="155" t="s">
        <v>106</v>
      </c>
      <c r="D936" s="155" t="s">
        <v>115</v>
      </c>
      <c r="E936" s="155" t="s">
        <v>121</v>
      </c>
      <c r="F936" s="23">
        <v>15</v>
      </c>
    </row>
    <row r="937" spans="1:6" x14ac:dyDescent="0.25">
      <c r="A937" s="155">
        <v>2025</v>
      </c>
      <c r="B937" s="155" t="s">
        <v>54</v>
      </c>
      <c r="C937" s="155" t="s">
        <v>106</v>
      </c>
      <c r="D937" s="155" t="s">
        <v>116</v>
      </c>
      <c r="E937" s="155" t="s">
        <v>121</v>
      </c>
      <c r="F937" s="23">
        <v>156</v>
      </c>
    </row>
    <row r="938" spans="1:6" x14ac:dyDescent="0.25">
      <c r="A938" s="155">
        <v>2025</v>
      </c>
      <c r="B938" s="155" t="s">
        <v>54</v>
      </c>
      <c r="C938" s="155" t="s">
        <v>107</v>
      </c>
      <c r="D938" s="155" t="s">
        <v>113</v>
      </c>
      <c r="E938" s="155" t="s">
        <v>121</v>
      </c>
      <c r="F938" s="23">
        <v>86</v>
      </c>
    </row>
    <row r="939" spans="1:6" x14ac:dyDescent="0.25">
      <c r="A939" s="155">
        <v>2025</v>
      </c>
      <c r="B939" s="155" t="s">
        <v>54</v>
      </c>
      <c r="C939" s="155" t="s">
        <v>107</v>
      </c>
      <c r="D939" s="155" t="s">
        <v>114</v>
      </c>
      <c r="E939" s="155" t="s">
        <v>121</v>
      </c>
      <c r="F939" s="23">
        <v>7</v>
      </c>
    </row>
    <row r="940" spans="1:6" x14ac:dyDescent="0.25">
      <c r="A940" s="155">
        <v>2025</v>
      </c>
      <c r="B940" s="155" t="s">
        <v>54</v>
      </c>
      <c r="C940" s="155" t="s">
        <v>107</v>
      </c>
      <c r="D940" s="155" t="s">
        <v>115</v>
      </c>
      <c r="E940" s="155" t="s">
        <v>121</v>
      </c>
      <c r="F940" s="23">
        <v>7</v>
      </c>
    </row>
    <row r="941" spans="1:6" x14ac:dyDescent="0.25">
      <c r="A941" s="155">
        <v>2025</v>
      </c>
      <c r="B941" s="155" t="s">
        <v>54</v>
      </c>
      <c r="C941" s="155" t="s">
        <v>107</v>
      </c>
      <c r="D941" s="155" t="s">
        <v>116</v>
      </c>
      <c r="E941" s="155" t="s">
        <v>121</v>
      </c>
      <c r="F941" s="23">
        <v>100</v>
      </c>
    </row>
    <row r="942" spans="1:6" x14ac:dyDescent="0.25">
      <c r="A942" s="155">
        <v>2025</v>
      </c>
      <c r="B942" s="155" t="s">
        <v>54</v>
      </c>
      <c r="C942" s="155" t="s">
        <v>108</v>
      </c>
      <c r="D942" s="155" t="s">
        <v>113</v>
      </c>
      <c r="E942" s="155" t="s">
        <v>121</v>
      </c>
      <c r="F942" s="23">
        <v>46</v>
      </c>
    </row>
    <row r="943" spans="1:6" x14ac:dyDescent="0.25">
      <c r="A943" s="155">
        <v>2025</v>
      </c>
      <c r="B943" s="155" t="s">
        <v>54</v>
      </c>
      <c r="C943" s="155" t="s">
        <v>108</v>
      </c>
      <c r="D943" s="155" t="s">
        <v>114</v>
      </c>
      <c r="E943" s="155" t="s">
        <v>121</v>
      </c>
      <c r="F943" s="23">
        <v>8</v>
      </c>
    </row>
    <row r="944" spans="1:6" x14ac:dyDescent="0.25">
      <c r="A944" s="155">
        <v>2025</v>
      </c>
      <c r="B944" s="155" t="s">
        <v>54</v>
      </c>
      <c r="C944" s="155" t="s">
        <v>108</v>
      </c>
      <c r="D944" s="155" t="s">
        <v>115</v>
      </c>
      <c r="E944" s="155" t="s">
        <v>121</v>
      </c>
      <c r="F944" s="23">
        <v>1</v>
      </c>
    </row>
    <row r="945" spans="1:6" x14ac:dyDescent="0.25">
      <c r="A945" s="155">
        <v>2025</v>
      </c>
      <c r="B945" s="155" t="s">
        <v>54</v>
      </c>
      <c r="C945" s="155" t="s">
        <v>108</v>
      </c>
      <c r="D945" s="155" t="s">
        <v>116</v>
      </c>
      <c r="E945" s="155" t="s">
        <v>121</v>
      </c>
      <c r="F945" s="23">
        <v>55</v>
      </c>
    </row>
    <row r="946" spans="1:6" x14ac:dyDescent="0.25">
      <c r="A946" s="155">
        <v>2025</v>
      </c>
      <c r="B946" s="155" t="s">
        <v>54</v>
      </c>
      <c r="C946" s="155" t="s">
        <v>109</v>
      </c>
      <c r="D946" s="155" t="s">
        <v>113</v>
      </c>
      <c r="E946" s="155" t="s">
        <v>121</v>
      </c>
      <c r="F946" s="23">
        <v>123</v>
      </c>
    </row>
    <row r="947" spans="1:6" x14ac:dyDescent="0.25">
      <c r="A947" s="155">
        <v>2025</v>
      </c>
      <c r="B947" s="155" t="s">
        <v>54</v>
      </c>
      <c r="C947" s="155" t="s">
        <v>109</v>
      </c>
      <c r="D947" s="155" t="s">
        <v>114</v>
      </c>
      <c r="E947" s="155" t="s">
        <v>121</v>
      </c>
      <c r="F947" s="23">
        <v>18</v>
      </c>
    </row>
    <row r="948" spans="1:6" x14ac:dyDescent="0.25">
      <c r="A948" s="155">
        <v>2025</v>
      </c>
      <c r="B948" s="155" t="s">
        <v>54</v>
      </c>
      <c r="C948" s="155" t="s">
        <v>109</v>
      </c>
      <c r="D948" s="155" t="s">
        <v>115</v>
      </c>
      <c r="E948" s="155" t="s">
        <v>121</v>
      </c>
      <c r="F948" s="23">
        <v>18</v>
      </c>
    </row>
    <row r="949" spans="1:6" x14ac:dyDescent="0.25">
      <c r="A949" s="155">
        <v>2025</v>
      </c>
      <c r="B949" s="155" t="s">
        <v>54</v>
      </c>
      <c r="C949" s="155" t="s">
        <v>109</v>
      </c>
      <c r="D949" s="155" t="s">
        <v>116</v>
      </c>
      <c r="E949" s="155" t="s">
        <v>121</v>
      </c>
      <c r="F949" s="23">
        <v>159</v>
      </c>
    </row>
    <row r="950" spans="1:6" x14ac:dyDescent="0.25">
      <c r="A950" s="155">
        <v>2025</v>
      </c>
      <c r="B950" s="155" t="s">
        <v>54</v>
      </c>
      <c r="C950" s="155" t="s">
        <v>110</v>
      </c>
      <c r="D950" s="155" t="s">
        <v>113</v>
      </c>
      <c r="E950" s="155" t="s">
        <v>121</v>
      </c>
      <c r="F950" s="23">
        <v>88</v>
      </c>
    </row>
    <row r="951" spans="1:6" x14ac:dyDescent="0.25">
      <c r="A951" s="155">
        <v>2025</v>
      </c>
      <c r="B951" s="155" t="s">
        <v>54</v>
      </c>
      <c r="C951" s="155" t="s">
        <v>110</v>
      </c>
      <c r="D951" s="155" t="s">
        <v>114</v>
      </c>
      <c r="E951" s="155" t="s">
        <v>121</v>
      </c>
      <c r="F951" s="23">
        <v>12</v>
      </c>
    </row>
    <row r="952" spans="1:6" x14ac:dyDescent="0.25">
      <c r="A952" s="155">
        <v>2025</v>
      </c>
      <c r="B952" s="155" t="s">
        <v>54</v>
      </c>
      <c r="C952" s="155" t="s">
        <v>110</v>
      </c>
      <c r="D952" s="155" t="s">
        <v>115</v>
      </c>
      <c r="E952" s="155" t="s">
        <v>121</v>
      </c>
      <c r="F952" s="23">
        <v>13</v>
      </c>
    </row>
    <row r="953" spans="1:6" x14ac:dyDescent="0.25">
      <c r="A953" s="155">
        <v>2025</v>
      </c>
      <c r="B953" s="155" t="s">
        <v>54</v>
      </c>
      <c r="C953" s="155" t="s">
        <v>110</v>
      </c>
      <c r="D953" s="155" t="s">
        <v>116</v>
      </c>
      <c r="E953" s="155" t="s">
        <v>121</v>
      </c>
      <c r="F953" s="23">
        <v>113</v>
      </c>
    </row>
    <row r="954" spans="1:6" x14ac:dyDescent="0.25">
      <c r="A954" s="155">
        <v>2025</v>
      </c>
      <c r="B954" s="155" t="s">
        <v>54</v>
      </c>
      <c r="C954" s="155" t="s">
        <v>111</v>
      </c>
      <c r="D954" s="155" t="s">
        <v>113</v>
      </c>
      <c r="E954" s="155" t="s">
        <v>121</v>
      </c>
      <c r="F954" s="23">
        <v>99</v>
      </c>
    </row>
    <row r="955" spans="1:6" x14ac:dyDescent="0.25">
      <c r="A955" s="155">
        <v>2025</v>
      </c>
      <c r="B955" s="155" t="s">
        <v>54</v>
      </c>
      <c r="C955" s="155" t="s">
        <v>111</v>
      </c>
      <c r="D955" s="155" t="s">
        <v>114</v>
      </c>
      <c r="E955" s="155" t="s">
        <v>121</v>
      </c>
      <c r="F955" s="23">
        <v>10</v>
      </c>
    </row>
    <row r="956" spans="1:6" x14ac:dyDescent="0.25">
      <c r="A956" s="155">
        <v>2025</v>
      </c>
      <c r="B956" s="155" t="s">
        <v>54</v>
      </c>
      <c r="C956" s="155" t="s">
        <v>111</v>
      </c>
      <c r="D956" s="155" t="s">
        <v>115</v>
      </c>
      <c r="E956" s="155" t="s">
        <v>121</v>
      </c>
      <c r="F956" s="23">
        <v>16</v>
      </c>
    </row>
    <row r="957" spans="1:6" x14ac:dyDescent="0.25">
      <c r="A957" s="155">
        <v>2025</v>
      </c>
      <c r="B957" s="155" t="s">
        <v>54</v>
      </c>
      <c r="C957" s="155" t="s">
        <v>111</v>
      </c>
      <c r="D957" s="155" t="s">
        <v>116</v>
      </c>
      <c r="E957" s="155" t="s">
        <v>121</v>
      </c>
      <c r="F957" s="23">
        <v>125</v>
      </c>
    </row>
    <row r="958" spans="1:6" x14ac:dyDescent="0.25">
      <c r="A958" s="155">
        <v>2025</v>
      </c>
      <c r="B958" s="155" t="s">
        <v>54</v>
      </c>
      <c r="C958" s="155" t="s">
        <v>112</v>
      </c>
      <c r="D958" s="155" t="s">
        <v>113</v>
      </c>
      <c r="E958" s="155" t="s">
        <v>121</v>
      </c>
      <c r="F958" s="23">
        <v>78</v>
      </c>
    </row>
    <row r="959" spans="1:6" x14ac:dyDescent="0.25">
      <c r="A959" s="155">
        <v>2025</v>
      </c>
      <c r="B959" s="155" t="s">
        <v>54</v>
      </c>
      <c r="C959" s="155" t="s">
        <v>112</v>
      </c>
      <c r="D959" s="155" t="s">
        <v>114</v>
      </c>
      <c r="E959" s="155" t="s">
        <v>121</v>
      </c>
      <c r="F959" s="23">
        <v>11</v>
      </c>
    </row>
    <row r="960" spans="1:6" x14ac:dyDescent="0.25">
      <c r="A960" s="155">
        <v>2025</v>
      </c>
      <c r="B960" s="155" t="s">
        <v>54</v>
      </c>
      <c r="C960" s="155" t="s">
        <v>112</v>
      </c>
      <c r="D960" s="155" t="s">
        <v>115</v>
      </c>
      <c r="E960" s="155" t="s">
        <v>121</v>
      </c>
      <c r="F960" s="23">
        <v>8</v>
      </c>
    </row>
    <row r="961" spans="1:6" x14ac:dyDescent="0.25">
      <c r="A961" s="155">
        <v>2025</v>
      </c>
      <c r="B961" s="155" t="s">
        <v>54</v>
      </c>
      <c r="C961" s="155" t="s">
        <v>112</v>
      </c>
      <c r="D961" s="155" t="s">
        <v>116</v>
      </c>
      <c r="E961" s="155" t="s">
        <v>121</v>
      </c>
      <c r="F961" s="23">
        <v>97</v>
      </c>
    </row>
    <row r="962" spans="1:6" x14ac:dyDescent="0.25">
      <c r="A962" s="155">
        <v>2025</v>
      </c>
      <c r="B962" s="155" t="s">
        <v>55</v>
      </c>
      <c r="C962" s="155" t="s">
        <v>66</v>
      </c>
      <c r="D962" s="155" t="s">
        <v>113</v>
      </c>
      <c r="E962" s="155" t="s">
        <v>121</v>
      </c>
      <c r="F962" s="23">
        <v>1356</v>
      </c>
    </row>
    <row r="963" spans="1:6" x14ac:dyDescent="0.25">
      <c r="A963" s="155">
        <v>2025</v>
      </c>
      <c r="B963" s="155" t="s">
        <v>55</v>
      </c>
      <c r="C963" s="155" t="s">
        <v>66</v>
      </c>
      <c r="D963" s="155" t="s">
        <v>114</v>
      </c>
      <c r="E963" s="155" t="s">
        <v>121</v>
      </c>
      <c r="F963" s="23">
        <v>185</v>
      </c>
    </row>
    <row r="964" spans="1:6" x14ac:dyDescent="0.25">
      <c r="A964" s="155">
        <v>2025</v>
      </c>
      <c r="B964" s="155" t="s">
        <v>55</v>
      </c>
      <c r="C964" s="155" t="s">
        <v>66</v>
      </c>
      <c r="D964" s="155" t="s">
        <v>115</v>
      </c>
      <c r="E964" s="155" t="s">
        <v>121</v>
      </c>
      <c r="F964" s="23">
        <v>165</v>
      </c>
    </row>
    <row r="965" spans="1:6" x14ac:dyDescent="0.25">
      <c r="A965" s="155">
        <v>2025</v>
      </c>
      <c r="B965" s="155" t="s">
        <v>55</v>
      </c>
      <c r="C965" s="155" t="s">
        <v>66</v>
      </c>
      <c r="D965" s="155" t="s">
        <v>116</v>
      </c>
      <c r="E965" s="155" t="s">
        <v>121</v>
      </c>
      <c r="F965" s="23">
        <v>1706</v>
      </c>
    </row>
    <row r="966" spans="1:6" x14ac:dyDescent="0.25">
      <c r="A966" s="155">
        <v>2025</v>
      </c>
      <c r="B966" s="155" t="s">
        <v>55</v>
      </c>
      <c r="C966" s="155" t="s">
        <v>102</v>
      </c>
      <c r="D966" s="155" t="s">
        <v>113</v>
      </c>
      <c r="E966" s="155" t="s">
        <v>121</v>
      </c>
      <c r="F966" s="23">
        <v>357</v>
      </c>
    </row>
    <row r="967" spans="1:6" x14ac:dyDescent="0.25">
      <c r="A967" s="155">
        <v>2025</v>
      </c>
      <c r="B967" s="155" t="s">
        <v>55</v>
      </c>
      <c r="C967" s="155" t="s">
        <v>102</v>
      </c>
      <c r="D967" s="155" t="s">
        <v>114</v>
      </c>
      <c r="E967" s="155" t="s">
        <v>121</v>
      </c>
      <c r="F967" s="23">
        <v>53</v>
      </c>
    </row>
    <row r="968" spans="1:6" x14ac:dyDescent="0.25">
      <c r="A968" s="155">
        <v>2025</v>
      </c>
      <c r="B968" s="155" t="s">
        <v>55</v>
      </c>
      <c r="C968" s="155" t="s">
        <v>102</v>
      </c>
      <c r="D968" s="155" t="s">
        <v>115</v>
      </c>
      <c r="E968" s="155" t="s">
        <v>121</v>
      </c>
      <c r="F968" s="23">
        <v>51</v>
      </c>
    </row>
    <row r="969" spans="1:6" x14ac:dyDescent="0.25">
      <c r="A969" s="155">
        <v>2025</v>
      </c>
      <c r="B969" s="155" t="s">
        <v>55</v>
      </c>
      <c r="C969" s="155" t="s">
        <v>102</v>
      </c>
      <c r="D969" s="155" t="s">
        <v>116</v>
      </c>
      <c r="E969" s="155" t="s">
        <v>121</v>
      </c>
      <c r="F969" s="23">
        <v>461</v>
      </c>
    </row>
    <row r="970" spans="1:6" x14ac:dyDescent="0.25">
      <c r="A970" s="155">
        <v>2025</v>
      </c>
      <c r="B970" s="155" t="s">
        <v>55</v>
      </c>
      <c r="C970" s="155" t="s">
        <v>103</v>
      </c>
      <c r="D970" s="155" t="s">
        <v>113</v>
      </c>
      <c r="E970" s="155" t="s">
        <v>121</v>
      </c>
      <c r="F970" s="23">
        <v>86</v>
      </c>
    </row>
    <row r="971" spans="1:6" x14ac:dyDescent="0.25">
      <c r="A971" s="155">
        <v>2025</v>
      </c>
      <c r="B971" s="155" t="s">
        <v>55</v>
      </c>
      <c r="C971" s="155" t="s">
        <v>103</v>
      </c>
      <c r="D971" s="155" t="s">
        <v>114</v>
      </c>
      <c r="E971" s="155" t="s">
        <v>121</v>
      </c>
      <c r="F971" s="23">
        <v>13</v>
      </c>
    </row>
    <row r="972" spans="1:6" x14ac:dyDescent="0.25">
      <c r="A972" s="155">
        <v>2025</v>
      </c>
      <c r="B972" s="155" t="s">
        <v>55</v>
      </c>
      <c r="C972" s="155" t="s">
        <v>103</v>
      </c>
      <c r="D972" s="155" t="s">
        <v>115</v>
      </c>
      <c r="E972" s="155" t="s">
        <v>121</v>
      </c>
      <c r="F972" s="23">
        <v>10</v>
      </c>
    </row>
    <row r="973" spans="1:6" x14ac:dyDescent="0.25">
      <c r="A973" s="155">
        <v>2025</v>
      </c>
      <c r="B973" s="155" t="s">
        <v>55</v>
      </c>
      <c r="C973" s="155" t="s">
        <v>103</v>
      </c>
      <c r="D973" s="155" t="s">
        <v>116</v>
      </c>
      <c r="E973" s="155" t="s">
        <v>121</v>
      </c>
      <c r="F973" s="23">
        <v>109</v>
      </c>
    </row>
    <row r="974" spans="1:6" x14ac:dyDescent="0.25">
      <c r="A974" s="155">
        <v>2025</v>
      </c>
      <c r="B974" s="155" t="s">
        <v>55</v>
      </c>
      <c r="C974" s="155" t="s">
        <v>104</v>
      </c>
      <c r="D974" s="155" t="s">
        <v>113</v>
      </c>
      <c r="E974" s="155" t="s">
        <v>121</v>
      </c>
      <c r="F974" s="23">
        <v>118</v>
      </c>
    </row>
    <row r="975" spans="1:6" x14ac:dyDescent="0.25">
      <c r="A975" s="155">
        <v>2025</v>
      </c>
      <c r="B975" s="155" t="s">
        <v>55</v>
      </c>
      <c r="C975" s="155" t="s">
        <v>104</v>
      </c>
      <c r="D975" s="155" t="s">
        <v>114</v>
      </c>
      <c r="E975" s="155" t="s">
        <v>121</v>
      </c>
      <c r="F975" s="23">
        <v>13</v>
      </c>
    </row>
    <row r="976" spans="1:6" x14ac:dyDescent="0.25">
      <c r="A976" s="155">
        <v>2025</v>
      </c>
      <c r="B976" s="155" t="s">
        <v>55</v>
      </c>
      <c r="C976" s="155" t="s">
        <v>104</v>
      </c>
      <c r="D976" s="155" t="s">
        <v>115</v>
      </c>
      <c r="E976" s="155" t="s">
        <v>121</v>
      </c>
      <c r="F976" s="23">
        <v>12</v>
      </c>
    </row>
    <row r="977" spans="1:6" x14ac:dyDescent="0.25">
      <c r="A977" s="155">
        <v>2025</v>
      </c>
      <c r="B977" s="155" t="s">
        <v>55</v>
      </c>
      <c r="C977" s="155" t="s">
        <v>104</v>
      </c>
      <c r="D977" s="155" t="s">
        <v>116</v>
      </c>
      <c r="E977" s="155" t="s">
        <v>121</v>
      </c>
      <c r="F977" s="23">
        <v>143</v>
      </c>
    </row>
    <row r="978" spans="1:6" x14ac:dyDescent="0.25">
      <c r="A978" s="155">
        <v>2025</v>
      </c>
      <c r="B978" s="155" t="s">
        <v>55</v>
      </c>
      <c r="C978" s="155" t="s">
        <v>105</v>
      </c>
      <c r="D978" s="155" t="s">
        <v>113</v>
      </c>
      <c r="E978" s="155" t="s">
        <v>121</v>
      </c>
      <c r="F978" s="23">
        <v>124</v>
      </c>
    </row>
    <row r="979" spans="1:6" x14ac:dyDescent="0.25">
      <c r="A979" s="155">
        <v>2025</v>
      </c>
      <c r="B979" s="155" t="s">
        <v>55</v>
      </c>
      <c r="C979" s="155" t="s">
        <v>105</v>
      </c>
      <c r="D979" s="155" t="s">
        <v>114</v>
      </c>
      <c r="E979" s="155" t="s">
        <v>121</v>
      </c>
      <c r="F979" s="23">
        <v>21</v>
      </c>
    </row>
    <row r="980" spans="1:6" x14ac:dyDescent="0.25">
      <c r="A980" s="155">
        <v>2025</v>
      </c>
      <c r="B980" s="155" t="s">
        <v>55</v>
      </c>
      <c r="C980" s="155" t="s">
        <v>105</v>
      </c>
      <c r="D980" s="155" t="s">
        <v>115</v>
      </c>
      <c r="E980" s="155" t="s">
        <v>121</v>
      </c>
      <c r="F980" s="23">
        <v>19</v>
      </c>
    </row>
    <row r="981" spans="1:6" x14ac:dyDescent="0.25">
      <c r="A981" s="155">
        <v>2025</v>
      </c>
      <c r="B981" s="155" t="s">
        <v>55</v>
      </c>
      <c r="C981" s="155" t="s">
        <v>105</v>
      </c>
      <c r="D981" s="155" t="s">
        <v>116</v>
      </c>
      <c r="E981" s="155" t="s">
        <v>121</v>
      </c>
      <c r="F981" s="23">
        <v>164</v>
      </c>
    </row>
    <row r="982" spans="1:6" x14ac:dyDescent="0.25">
      <c r="A982" s="155">
        <v>2025</v>
      </c>
      <c r="B982" s="155" t="s">
        <v>55</v>
      </c>
      <c r="C982" s="155" t="s">
        <v>106</v>
      </c>
      <c r="D982" s="155" t="s">
        <v>113</v>
      </c>
      <c r="E982" s="155" t="s">
        <v>121</v>
      </c>
      <c r="F982" s="23">
        <v>125</v>
      </c>
    </row>
    <row r="983" spans="1:6" x14ac:dyDescent="0.25">
      <c r="A983" s="155">
        <v>2025</v>
      </c>
      <c r="B983" s="155" t="s">
        <v>55</v>
      </c>
      <c r="C983" s="155" t="s">
        <v>106</v>
      </c>
      <c r="D983" s="155" t="s">
        <v>114</v>
      </c>
      <c r="E983" s="155" t="s">
        <v>121</v>
      </c>
      <c r="F983" s="23">
        <v>18</v>
      </c>
    </row>
    <row r="984" spans="1:6" x14ac:dyDescent="0.25">
      <c r="A984" s="155">
        <v>2025</v>
      </c>
      <c r="B984" s="155" t="s">
        <v>55</v>
      </c>
      <c r="C984" s="155" t="s">
        <v>106</v>
      </c>
      <c r="D984" s="155" t="s">
        <v>115</v>
      </c>
      <c r="E984" s="155" t="s">
        <v>121</v>
      </c>
      <c r="F984" s="23">
        <v>13</v>
      </c>
    </row>
    <row r="985" spans="1:6" x14ac:dyDescent="0.25">
      <c r="A985" s="155">
        <v>2025</v>
      </c>
      <c r="B985" s="155" t="s">
        <v>55</v>
      </c>
      <c r="C985" s="155" t="s">
        <v>106</v>
      </c>
      <c r="D985" s="155" t="s">
        <v>116</v>
      </c>
      <c r="E985" s="155" t="s">
        <v>121</v>
      </c>
      <c r="F985" s="23">
        <v>156</v>
      </c>
    </row>
    <row r="986" spans="1:6" x14ac:dyDescent="0.25">
      <c r="A986" s="155">
        <v>2025</v>
      </c>
      <c r="B986" s="155" t="s">
        <v>55</v>
      </c>
      <c r="C986" s="155" t="s">
        <v>107</v>
      </c>
      <c r="D986" s="155" t="s">
        <v>113</v>
      </c>
      <c r="E986" s="155" t="s">
        <v>121</v>
      </c>
      <c r="F986" s="23">
        <v>86</v>
      </c>
    </row>
    <row r="987" spans="1:6" x14ac:dyDescent="0.25">
      <c r="A987" s="155">
        <v>2025</v>
      </c>
      <c r="B987" s="155" t="s">
        <v>55</v>
      </c>
      <c r="C987" s="155" t="s">
        <v>107</v>
      </c>
      <c r="D987" s="155" t="s">
        <v>114</v>
      </c>
      <c r="E987" s="155" t="s">
        <v>121</v>
      </c>
      <c r="F987" s="23">
        <v>14</v>
      </c>
    </row>
    <row r="988" spans="1:6" x14ac:dyDescent="0.25">
      <c r="A988" s="155">
        <v>2025</v>
      </c>
      <c r="B988" s="155" t="s">
        <v>55</v>
      </c>
      <c r="C988" s="155" t="s">
        <v>107</v>
      </c>
      <c r="D988" s="155" t="s">
        <v>115</v>
      </c>
      <c r="E988" s="155" t="s">
        <v>121</v>
      </c>
      <c r="F988" s="23">
        <v>4</v>
      </c>
    </row>
    <row r="989" spans="1:6" x14ac:dyDescent="0.25">
      <c r="A989" s="155">
        <v>2025</v>
      </c>
      <c r="B989" s="155" t="s">
        <v>55</v>
      </c>
      <c r="C989" s="155" t="s">
        <v>107</v>
      </c>
      <c r="D989" s="155" t="s">
        <v>116</v>
      </c>
      <c r="E989" s="155" t="s">
        <v>121</v>
      </c>
      <c r="F989" s="23">
        <v>104</v>
      </c>
    </row>
    <row r="990" spans="1:6" x14ac:dyDescent="0.25">
      <c r="A990" s="155">
        <v>2025</v>
      </c>
      <c r="B990" s="155" t="s">
        <v>55</v>
      </c>
      <c r="C990" s="155" t="s">
        <v>108</v>
      </c>
      <c r="D990" s="155" t="s">
        <v>113</v>
      </c>
      <c r="E990" s="155" t="s">
        <v>121</v>
      </c>
      <c r="F990" s="23">
        <v>66</v>
      </c>
    </row>
    <row r="991" spans="1:6" x14ac:dyDescent="0.25">
      <c r="A991" s="155">
        <v>2025</v>
      </c>
      <c r="B991" s="155" t="s">
        <v>55</v>
      </c>
      <c r="C991" s="155" t="s">
        <v>108</v>
      </c>
      <c r="D991" s="155" t="s">
        <v>114</v>
      </c>
      <c r="E991" s="155" t="s">
        <v>121</v>
      </c>
      <c r="F991" s="23">
        <v>9</v>
      </c>
    </row>
    <row r="992" spans="1:6" x14ac:dyDescent="0.25">
      <c r="A992" s="155">
        <v>2025</v>
      </c>
      <c r="B992" s="155" t="s">
        <v>55</v>
      </c>
      <c r="C992" s="155" t="s">
        <v>108</v>
      </c>
      <c r="D992" s="155" t="s">
        <v>115</v>
      </c>
      <c r="E992" s="155" t="s">
        <v>121</v>
      </c>
      <c r="F992" s="23">
        <v>9</v>
      </c>
    </row>
    <row r="993" spans="1:6" x14ac:dyDescent="0.25">
      <c r="A993" s="155">
        <v>2025</v>
      </c>
      <c r="B993" s="155" t="s">
        <v>55</v>
      </c>
      <c r="C993" s="155" t="s">
        <v>108</v>
      </c>
      <c r="D993" s="155" t="s">
        <v>116</v>
      </c>
      <c r="E993" s="155" t="s">
        <v>121</v>
      </c>
      <c r="F993" s="23">
        <v>84</v>
      </c>
    </row>
    <row r="994" spans="1:6" x14ac:dyDescent="0.25">
      <c r="A994" s="155">
        <v>2025</v>
      </c>
      <c r="B994" s="155" t="s">
        <v>55</v>
      </c>
      <c r="C994" s="155" t="s">
        <v>109</v>
      </c>
      <c r="D994" s="155" t="s">
        <v>113</v>
      </c>
      <c r="E994" s="155" t="s">
        <v>121</v>
      </c>
      <c r="F994" s="23">
        <v>127</v>
      </c>
    </row>
    <row r="995" spans="1:6" x14ac:dyDescent="0.25">
      <c r="A995" s="155">
        <v>2025</v>
      </c>
      <c r="B995" s="155" t="s">
        <v>55</v>
      </c>
      <c r="C995" s="155" t="s">
        <v>109</v>
      </c>
      <c r="D995" s="155" t="s">
        <v>114</v>
      </c>
      <c r="E995" s="155" t="s">
        <v>121</v>
      </c>
      <c r="F995" s="23">
        <v>15</v>
      </c>
    </row>
    <row r="996" spans="1:6" x14ac:dyDescent="0.25">
      <c r="A996" s="155">
        <v>2025</v>
      </c>
      <c r="B996" s="155" t="s">
        <v>55</v>
      </c>
      <c r="C996" s="155" t="s">
        <v>109</v>
      </c>
      <c r="D996" s="155" t="s">
        <v>115</v>
      </c>
      <c r="E996" s="155" t="s">
        <v>121</v>
      </c>
      <c r="F996" s="23">
        <v>15</v>
      </c>
    </row>
    <row r="997" spans="1:6" x14ac:dyDescent="0.25">
      <c r="A997" s="155">
        <v>2025</v>
      </c>
      <c r="B997" s="155" t="s">
        <v>55</v>
      </c>
      <c r="C997" s="155" t="s">
        <v>109</v>
      </c>
      <c r="D997" s="155" t="s">
        <v>116</v>
      </c>
      <c r="E997" s="155" t="s">
        <v>121</v>
      </c>
      <c r="F997" s="23">
        <v>157</v>
      </c>
    </row>
    <row r="998" spans="1:6" x14ac:dyDescent="0.25">
      <c r="A998" s="155">
        <v>2025</v>
      </c>
      <c r="B998" s="155" t="s">
        <v>55</v>
      </c>
      <c r="C998" s="155" t="s">
        <v>110</v>
      </c>
      <c r="D998" s="155" t="s">
        <v>113</v>
      </c>
      <c r="E998" s="155" t="s">
        <v>121</v>
      </c>
      <c r="F998" s="23">
        <v>79</v>
      </c>
    </row>
    <row r="999" spans="1:6" x14ac:dyDescent="0.25">
      <c r="A999" s="155">
        <v>2025</v>
      </c>
      <c r="B999" s="155" t="s">
        <v>55</v>
      </c>
      <c r="C999" s="155" t="s">
        <v>110</v>
      </c>
      <c r="D999" s="155" t="s">
        <v>114</v>
      </c>
      <c r="E999" s="155" t="s">
        <v>121</v>
      </c>
      <c r="F999" s="23">
        <v>11</v>
      </c>
    </row>
    <row r="1000" spans="1:6" x14ac:dyDescent="0.25">
      <c r="A1000" s="155">
        <v>2025</v>
      </c>
      <c r="B1000" s="155" t="s">
        <v>55</v>
      </c>
      <c r="C1000" s="155" t="s">
        <v>110</v>
      </c>
      <c r="D1000" s="155" t="s">
        <v>115</v>
      </c>
      <c r="E1000" s="155" t="s">
        <v>121</v>
      </c>
      <c r="F1000" s="23">
        <v>6</v>
      </c>
    </row>
    <row r="1001" spans="1:6" x14ac:dyDescent="0.25">
      <c r="A1001" s="155">
        <v>2025</v>
      </c>
      <c r="B1001" s="155" t="s">
        <v>55</v>
      </c>
      <c r="C1001" s="155" t="s">
        <v>110</v>
      </c>
      <c r="D1001" s="155" t="s">
        <v>116</v>
      </c>
      <c r="E1001" s="155" t="s">
        <v>121</v>
      </c>
      <c r="F1001" s="23">
        <v>96</v>
      </c>
    </row>
    <row r="1002" spans="1:6" x14ac:dyDescent="0.25">
      <c r="A1002" s="155">
        <v>2025</v>
      </c>
      <c r="B1002" s="155" t="s">
        <v>55</v>
      </c>
      <c r="C1002" s="155" t="s">
        <v>111</v>
      </c>
      <c r="D1002" s="155" t="s">
        <v>113</v>
      </c>
      <c r="E1002" s="155" t="s">
        <v>121</v>
      </c>
      <c r="F1002" s="23">
        <v>87</v>
      </c>
    </row>
    <row r="1003" spans="1:6" x14ac:dyDescent="0.25">
      <c r="A1003" s="155">
        <v>2025</v>
      </c>
      <c r="B1003" s="155" t="s">
        <v>55</v>
      </c>
      <c r="C1003" s="155" t="s">
        <v>111</v>
      </c>
      <c r="D1003" s="155" t="s">
        <v>114</v>
      </c>
      <c r="E1003" s="155" t="s">
        <v>121</v>
      </c>
      <c r="F1003" s="23">
        <v>7</v>
      </c>
    </row>
    <row r="1004" spans="1:6" x14ac:dyDescent="0.25">
      <c r="A1004" s="155">
        <v>2025</v>
      </c>
      <c r="B1004" s="155" t="s">
        <v>55</v>
      </c>
      <c r="C1004" s="155" t="s">
        <v>111</v>
      </c>
      <c r="D1004" s="155" t="s">
        <v>115</v>
      </c>
      <c r="E1004" s="155" t="s">
        <v>121</v>
      </c>
      <c r="F1004" s="23">
        <v>12</v>
      </c>
    </row>
    <row r="1005" spans="1:6" x14ac:dyDescent="0.25">
      <c r="A1005" s="155">
        <v>2025</v>
      </c>
      <c r="B1005" s="155" t="s">
        <v>55</v>
      </c>
      <c r="C1005" s="155" t="s">
        <v>111</v>
      </c>
      <c r="D1005" s="155" t="s">
        <v>116</v>
      </c>
      <c r="E1005" s="155" t="s">
        <v>121</v>
      </c>
      <c r="F1005" s="23">
        <v>106</v>
      </c>
    </row>
    <row r="1006" spans="1:6" x14ac:dyDescent="0.25">
      <c r="A1006" s="155">
        <v>2025</v>
      </c>
      <c r="B1006" s="155" t="s">
        <v>55</v>
      </c>
      <c r="C1006" s="155" t="s">
        <v>112</v>
      </c>
      <c r="D1006" s="155" t="s">
        <v>113</v>
      </c>
      <c r="E1006" s="155" t="s">
        <v>121</v>
      </c>
      <c r="F1006" s="23">
        <v>101</v>
      </c>
    </row>
    <row r="1007" spans="1:6" x14ac:dyDescent="0.25">
      <c r="A1007" s="155">
        <v>2025</v>
      </c>
      <c r="B1007" s="155" t="s">
        <v>55</v>
      </c>
      <c r="C1007" s="155" t="s">
        <v>112</v>
      </c>
      <c r="D1007" s="155" t="s">
        <v>114</v>
      </c>
      <c r="E1007" s="155" t="s">
        <v>121</v>
      </c>
      <c r="F1007" s="23">
        <v>11</v>
      </c>
    </row>
    <row r="1008" spans="1:6" x14ac:dyDescent="0.25">
      <c r="A1008" s="155">
        <v>2025</v>
      </c>
      <c r="B1008" s="155" t="s">
        <v>55</v>
      </c>
      <c r="C1008" s="155" t="s">
        <v>112</v>
      </c>
      <c r="D1008" s="155" t="s">
        <v>115</v>
      </c>
      <c r="E1008" s="155" t="s">
        <v>121</v>
      </c>
      <c r="F1008" s="23">
        <v>14</v>
      </c>
    </row>
    <row r="1009" spans="1:6" x14ac:dyDescent="0.25">
      <c r="A1009" s="155">
        <v>2025</v>
      </c>
      <c r="B1009" s="155" t="s">
        <v>55</v>
      </c>
      <c r="C1009" s="155" t="s">
        <v>112</v>
      </c>
      <c r="D1009" s="155" t="s">
        <v>116</v>
      </c>
      <c r="E1009" s="155" t="s">
        <v>121</v>
      </c>
      <c r="F1009" s="23">
        <v>126</v>
      </c>
    </row>
    <row r="1010" spans="1:6" x14ac:dyDescent="0.25">
      <c r="A1010" s="155">
        <v>2026</v>
      </c>
      <c r="B1010" s="155" t="s">
        <v>56</v>
      </c>
      <c r="C1010" s="155" t="s">
        <v>66</v>
      </c>
      <c r="D1010" s="155" t="s">
        <v>113</v>
      </c>
      <c r="E1010" s="155" t="s">
        <v>121</v>
      </c>
      <c r="F1010" s="155">
        <v>1198</v>
      </c>
    </row>
    <row r="1011" spans="1:6" x14ac:dyDescent="0.25">
      <c r="A1011" s="155">
        <v>2026</v>
      </c>
      <c r="B1011" s="155" t="s">
        <v>56</v>
      </c>
      <c r="C1011" s="155" t="s">
        <v>66</v>
      </c>
      <c r="D1011" s="155" t="s">
        <v>114</v>
      </c>
      <c r="E1011" s="155" t="s">
        <v>121</v>
      </c>
      <c r="F1011" s="23">
        <v>179</v>
      </c>
    </row>
    <row r="1012" spans="1:6" x14ac:dyDescent="0.25">
      <c r="A1012" s="155">
        <v>2026</v>
      </c>
      <c r="B1012" s="155" t="s">
        <v>56</v>
      </c>
      <c r="C1012" s="155" t="s">
        <v>66</v>
      </c>
      <c r="D1012" s="155" t="s">
        <v>115</v>
      </c>
      <c r="E1012" s="155" t="s">
        <v>121</v>
      </c>
      <c r="F1012" s="23">
        <v>157</v>
      </c>
    </row>
    <row r="1013" spans="1:6" x14ac:dyDescent="0.25">
      <c r="A1013" s="155">
        <v>2026</v>
      </c>
      <c r="B1013" s="155" t="s">
        <v>56</v>
      </c>
      <c r="C1013" s="155" t="s">
        <v>66</v>
      </c>
      <c r="D1013" s="155" t="s">
        <v>116</v>
      </c>
      <c r="E1013" s="155" t="s">
        <v>121</v>
      </c>
      <c r="F1013" s="23">
        <v>1534</v>
      </c>
    </row>
    <row r="1014" spans="1:6" x14ac:dyDescent="0.25">
      <c r="A1014" s="155">
        <v>2026</v>
      </c>
      <c r="B1014" s="155" t="s">
        <v>56</v>
      </c>
      <c r="C1014" s="155" t="s">
        <v>102</v>
      </c>
      <c r="D1014" s="155" t="s">
        <v>113</v>
      </c>
      <c r="E1014" s="155" t="s">
        <v>121</v>
      </c>
      <c r="F1014" s="23">
        <v>351</v>
      </c>
    </row>
    <row r="1015" spans="1:6" x14ac:dyDescent="0.25">
      <c r="A1015" s="155">
        <v>2026</v>
      </c>
      <c r="B1015" s="155" t="s">
        <v>56</v>
      </c>
      <c r="C1015" s="155" t="s">
        <v>102</v>
      </c>
      <c r="D1015" s="155" t="s">
        <v>114</v>
      </c>
      <c r="E1015" s="155" t="s">
        <v>121</v>
      </c>
      <c r="F1015" s="23">
        <v>52</v>
      </c>
    </row>
    <row r="1016" spans="1:6" x14ac:dyDescent="0.25">
      <c r="A1016" s="155">
        <v>2026</v>
      </c>
      <c r="B1016" s="155" t="s">
        <v>56</v>
      </c>
      <c r="C1016" s="155" t="s">
        <v>102</v>
      </c>
      <c r="D1016" s="155" t="s">
        <v>115</v>
      </c>
      <c r="E1016" s="155" t="s">
        <v>121</v>
      </c>
      <c r="F1016" s="23">
        <v>41</v>
      </c>
    </row>
    <row r="1017" spans="1:6" x14ac:dyDescent="0.25">
      <c r="A1017" s="155">
        <v>2026</v>
      </c>
      <c r="B1017" s="155" t="s">
        <v>56</v>
      </c>
      <c r="C1017" s="155" t="s">
        <v>102</v>
      </c>
      <c r="D1017" s="155" t="s">
        <v>116</v>
      </c>
      <c r="E1017" s="155" t="s">
        <v>121</v>
      </c>
      <c r="F1017" s="23">
        <v>444</v>
      </c>
    </row>
    <row r="1018" spans="1:6" x14ac:dyDescent="0.25">
      <c r="A1018" s="155">
        <v>2026</v>
      </c>
      <c r="B1018" s="155" t="s">
        <v>56</v>
      </c>
      <c r="C1018" s="155" t="s">
        <v>103</v>
      </c>
      <c r="D1018" s="155" t="s">
        <v>113</v>
      </c>
      <c r="E1018" s="155" t="s">
        <v>121</v>
      </c>
      <c r="F1018" s="23">
        <v>66</v>
      </c>
    </row>
    <row r="1019" spans="1:6" x14ac:dyDescent="0.25">
      <c r="A1019" s="155">
        <v>2026</v>
      </c>
      <c r="B1019" s="155" t="s">
        <v>56</v>
      </c>
      <c r="C1019" s="155" t="s">
        <v>103</v>
      </c>
      <c r="D1019" s="155" t="s">
        <v>114</v>
      </c>
      <c r="E1019" s="155" t="s">
        <v>121</v>
      </c>
      <c r="F1019" s="23">
        <v>3</v>
      </c>
    </row>
    <row r="1020" spans="1:6" x14ac:dyDescent="0.25">
      <c r="A1020" s="155">
        <v>2026</v>
      </c>
      <c r="B1020" s="155" t="s">
        <v>56</v>
      </c>
      <c r="C1020" s="155" t="s">
        <v>103</v>
      </c>
      <c r="D1020" s="155" t="s">
        <v>115</v>
      </c>
      <c r="E1020" s="155" t="s">
        <v>121</v>
      </c>
      <c r="F1020" s="23">
        <v>15</v>
      </c>
    </row>
    <row r="1021" spans="1:6" x14ac:dyDescent="0.25">
      <c r="A1021" s="155">
        <v>2026</v>
      </c>
      <c r="B1021" s="155" t="s">
        <v>56</v>
      </c>
      <c r="C1021" s="155" t="s">
        <v>103</v>
      </c>
      <c r="D1021" s="155" t="s">
        <v>116</v>
      </c>
      <c r="E1021" s="155" t="s">
        <v>121</v>
      </c>
      <c r="F1021" s="23">
        <v>84</v>
      </c>
    </row>
    <row r="1022" spans="1:6" x14ac:dyDescent="0.25">
      <c r="A1022" s="155">
        <v>2026</v>
      </c>
      <c r="B1022" s="155" t="s">
        <v>56</v>
      </c>
      <c r="C1022" s="155" t="s">
        <v>104</v>
      </c>
      <c r="D1022" s="155" t="s">
        <v>113</v>
      </c>
      <c r="E1022" s="155" t="s">
        <v>121</v>
      </c>
      <c r="F1022" s="23">
        <v>89</v>
      </c>
    </row>
    <row r="1023" spans="1:6" x14ac:dyDescent="0.25">
      <c r="A1023" s="155">
        <v>2026</v>
      </c>
      <c r="B1023" s="155" t="s">
        <v>56</v>
      </c>
      <c r="C1023" s="155" t="s">
        <v>104</v>
      </c>
      <c r="D1023" s="155" t="s">
        <v>114</v>
      </c>
      <c r="E1023" s="155" t="s">
        <v>121</v>
      </c>
      <c r="F1023" s="23">
        <v>11</v>
      </c>
    </row>
    <row r="1024" spans="1:6" x14ac:dyDescent="0.25">
      <c r="A1024" s="155">
        <v>2026</v>
      </c>
      <c r="B1024" s="155" t="s">
        <v>56</v>
      </c>
      <c r="C1024" s="155" t="s">
        <v>104</v>
      </c>
      <c r="D1024" s="155" t="s">
        <v>115</v>
      </c>
      <c r="E1024" s="155" t="s">
        <v>121</v>
      </c>
      <c r="F1024" s="23">
        <v>19</v>
      </c>
    </row>
    <row r="1025" spans="1:6" x14ac:dyDescent="0.25">
      <c r="A1025" s="155">
        <v>2026</v>
      </c>
      <c r="B1025" s="155" t="s">
        <v>56</v>
      </c>
      <c r="C1025" s="155" t="s">
        <v>104</v>
      </c>
      <c r="D1025" s="155" t="s">
        <v>116</v>
      </c>
      <c r="E1025" s="155" t="s">
        <v>121</v>
      </c>
      <c r="F1025" s="23">
        <v>119</v>
      </c>
    </row>
    <row r="1026" spans="1:6" x14ac:dyDescent="0.25">
      <c r="A1026" s="155">
        <v>2026</v>
      </c>
      <c r="B1026" s="155" t="s">
        <v>56</v>
      </c>
      <c r="C1026" s="155" t="s">
        <v>105</v>
      </c>
      <c r="D1026" s="155" t="s">
        <v>113</v>
      </c>
      <c r="E1026" s="155" t="s">
        <v>121</v>
      </c>
      <c r="F1026" s="23">
        <v>107</v>
      </c>
    </row>
    <row r="1027" spans="1:6" x14ac:dyDescent="0.25">
      <c r="A1027" s="155">
        <v>2026</v>
      </c>
      <c r="B1027" s="155" t="s">
        <v>56</v>
      </c>
      <c r="C1027" s="155" t="s">
        <v>105</v>
      </c>
      <c r="D1027" s="155" t="s">
        <v>114</v>
      </c>
      <c r="E1027" s="155" t="s">
        <v>121</v>
      </c>
      <c r="F1027" s="23">
        <v>22</v>
      </c>
    </row>
    <row r="1028" spans="1:6" x14ac:dyDescent="0.25">
      <c r="A1028" s="155">
        <v>2026</v>
      </c>
      <c r="B1028" s="155" t="s">
        <v>56</v>
      </c>
      <c r="C1028" s="155" t="s">
        <v>105</v>
      </c>
      <c r="D1028" s="155" t="s">
        <v>115</v>
      </c>
      <c r="E1028" s="155" t="s">
        <v>121</v>
      </c>
      <c r="F1028" s="23">
        <v>18</v>
      </c>
    </row>
    <row r="1029" spans="1:6" x14ac:dyDescent="0.25">
      <c r="A1029" s="155">
        <v>2026</v>
      </c>
      <c r="B1029" s="155" t="s">
        <v>56</v>
      </c>
      <c r="C1029" s="155" t="s">
        <v>105</v>
      </c>
      <c r="D1029" s="155" t="s">
        <v>116</v>
      </c>
      <c r="E1029" s="155" t="s">
        <v>121</v>
      </c>
      <c r="F1029" s="23">
        <v>147</v>
      </c>
    </row>
    <row r="1030" spans="1:6" x14ac:dyDescent="0.25">
      <c r="A1030" s="155">
        <v>2026</v>
      </c>
      <c r="B1030" s="155" t="s">
        <v>56</v>
      </c>
      <c r="C1030" s="155" t="s">
        <v>106</v>
      </c>
      <c r="D1030" s="155" t="s">
        <v>113</v>
      </c>
      <c r="E1030" s="155" t="s">
        <v>121</v>
      </c>
      <c r="F1030" s="23">
        <v>110</v>
      </c>
    </row>
    <row r="1031" spans="1:6" x14ac:dyDescent="0.25">
      <c r="A1031" s="155">
        <v>2026</v>
      </c>
      <c r="B1031" s="155" t="s">
        <v>56</v>
      </c>
      <c r="C1031" s="155" t="s">
        <v>106</v>
      </c>
      <c r="D1031" s="155" t="s">
        <v>114</v>
      </c>
      <c r="E1031" s="155" t="s">
        <v>121</v>
      </c>
      <c r="F1031" s="23">
        <v>25</v>
      </c>
    </row>
    <row r="1032" spans="1:6" x14ac:dyDescent="0.25">
      <c r="A1032" s="155">
        <v>2026</v>
      </c>
      <c r="B1032" s="155" t="s">
        <v>56</v>
      </c>
      <c r="C1032" s="155" t="s">
        <v>106</v>
      </c>
      <c r="D1032" s="155" t="s">
        <v>115</v>
      </c>
      <c r="E1032" s="155" t="s">
        <v>121</v>
      </c>
      <c r="F1032" s="23">
        <v>11</v>
      </c>
    </row>
    <row r="1033" spans="1:6" x14ac:dyDescent="0.25">
      <c r="A1033" s="155">
        <v>2026</v>
      </c>
      <c r="B1033" s="155" t="s">
        <v>56</v>
      </c>
      <c r="C1033" s="155" t="s">
        <v>106</v>
      </c>
      <c r="D1033" s="155" t="s">
        <v>116</v>
      </c>
      <c r="E1033" s="155" t="s">
        <v>121</v>
      </c>
      <c r="F1033" s="23">
        <v>146</v>
      </c>
    </row>
    <row r="1034" spans="1:6" x14ac:dyDescent="0.25">
      <c r="A1034" s="155">
        <v>2026</v>
      </c>
      <c r="B1034" s="155" t="s">
        <v>56</v>
      </c>
      <c r="C1034" s="155" t="s">
        <v>107</v>
      </c>
      <c r="D1034" s="155" t="s">
        <v>113</v>
      </c>
      <c r="E1034" s="155" t="s">
        <v>121</v>
      </c>
      <c r="F1034" s="23">
        <v>50</v>
      </c>
    </row>
    <row r="1035" spans="1:6" x14ac:dyDescent="0.25">
      <c r="A1035" s="155">
        <v>2026</v>
      </c>
      <c r="B1035" s="155" t="s">
        <v>56</v>
      </c>
      <c r="C1035" s="155" t="s">
        <v>107</v>
      </c>
      <c r="D1035" s="155" t="s">
        <v>114</v>
      </c>
      <c r="E1035" s="155" t="s">
        <v>121</v>
      </c>
      <c r="F1035" s="23">
        <v>15</v>
      </c>
    </row>
    <row r="1036" spans="1:6" x14ac:dyDescent="0.25">
      <c r="A1036" s="155">
        <v>2026</v>
      </c>
      <c r="B1036" s="155" t="s">
        <v>56</v>
      </c>
      <c r="C1036" s="155" t="s">
        <v>107</v>
      </c>
      <c r="D1036" s="155" t="s">
        <v>115</v>
      </c>
      <c r="E1036" s="155" t="s">
        <v>121</v>
      </c>
      <c r="F1036" s="23">
        <v>4</v>
      </c>
    </row>
    <row r="1037" spans="1:6" x14ac:dyDescent="0.25">
      <c r="A1037" s="155">
        <v>2026</v>
      </c>
      <c r="B1037" s="155" t="s">
        <v>56</v>
      </c>
      <c r="C1037" s="155" t="s">
        <v>107</v>
      </c>
      <c r="D1037" s="155" t="s">
        <v>116</v>
      </c>
      <c r="E1037" s="155" t="s">
        <v>121</v>
      </c>
      <c r="F1037" s="23">
        <v>69</v>
      </c>
    </row>
    <row r="1038" spans="1:6" x14ac:dyDescent="0.25">
      <c r="A1038" s="155">
        <v>2026</v>
      </c>
      <c r="B1038" s="155" t="s">
        <v>56</v>
      </c>
      <c r="C1038" s="155" t="s">
        <v>108</v>
      </c>
      <c r="D1038" s="155" t="s">
        <v>113</v>
      </c>
      <c r="E1038" s="155" t="s">
        <v>121</v>
      </c>
      <c r="F1038" s="23">
        <v>53</v>
      </c>
    </row>
    <row r="1039" spans="1:6" x14ac:dyDescent="0.25">
      <c r="A1039" s="155">
        <v>2026</v>
      </c>
      <c r="B1039" s="155" t="s">
        <v>56</v>
      </c>
      <c r="C1039" s="155" t="s">
        <v>108</v>
      </c>
      <c r="D1039" s="155" t="s">
        <v>114</v>
      </c>
      <c r="E1039" s="155" t="s">
        <v>121</v>
      </c>
      <c r="F1039" s="23">
        <v>7</v>
      </c>
    </row>
    <row r="1040" spans="1:6" x14ac:dyDescent="0.25">
      <c r="A1040" s="155">
        <v>2026</v>
      </c>
      <c r="B1040" s="155" t="s">
        <v>56</v>
      </c>
      <c r="C1040" s="155" t="s">
        <v>108</v>
      </c>
      <c r="D1040" s="155" t="s">
        <v>115</v>
      </c>
      <c r="E1040" s="155" t="s">
        <v>121</v>
      </c>
      <c r="F1040" s="23">
        <v>10</v>
      </c>
    </row>
    <row r="1041" spans="1:6" x14ac:dyDescent="0.25">
      <c r="A1041" s="155">
        <v>2026</v>
      </c>
      <c r="B1041" s="155" t="s">
        <v>56</v>
      </c>
      <c r="C1041" s="155" t="s">
        <v>108</v>
      </c>
      <c r="D1041" s="155" t="s">
        <v>116</v>
      </c>
      <c r="E1041" s="155" t="s">
        <v>121</v>
      </c>
      <c r="F1041" s="23">
        <v>70</v>
      </c>
    </row>
    <row r="1042" spans="1:6" x14ac:dyDescent="0.25">
      <c r="A1042" s="155">
        <v>2026</v>
      </c>
      <c r="B1042" s="155" t="s">
        <v>56</v>
      </c>
      <c r="C1042" s="155" t="s">
        <v>109</v>
      </c>
      <c r="D1042" s="155" t="s">
        <v>113</v>
      </c>
      <c r="E1042" s="155" t="s">
        <v>121</v>
      </c>
      <c r="F1042" s="23">
        <v>106</v>
      </c>
    </row>
    <row r="1043" spans="1:6" x14ac:dyDescent="0.25">
      <c r="A1043" s="155">
        <v>2026</v>
      </c>
      <c r="B1043" s="155" t="s">
        <v>56</v>
      </c>
      <c r="C1043" s="155" t="s">
        <v>109</v>
      </c>
      <c r="D1043" s="155" t="s">
        <v>114</v>
      </c>
      <c r="E1043" s="155" t="s">
        <v>121</v>
      </c>
      <c r="F1043" s="23">
        <v>16</v>
      </c>
    </row>
    <row r="1044" spans="1:6" x14ac:dyDescent="0.25">
      <c r="A1044" s="155">
        <v>2026</v>
      </c>
      <c r="B1044" s="155" t="s">
        <v>56</v>
      </c>
      <c r="C1044" s="155" t="s">
        <v>109</v>
      </c>
      <c r="D1044" s="155" t="s">
        <v>115</v>
      </c>
      <c r="E1044" s="155" t="s">
        <v>121</v>
      </c>
      <c r="F1044" s="23">
        <v>13</v>
      </c>
    </row>
    <row r="1045" spans="1:6" x14ac:dyDescent="0.25">
      <c r="A1045" s="155">
        <v>2026</v>
      </c>
      <c r="B1045" s="155" t="s">
        <v>56</v>
      </c>
      <c r="C1045" s="155" t="s">
        <v>109</v>
      </c>
      <c r="D1045" s="155" t="s">
        <v>116</v>
      </c>
      <c r="E1045" s="155" t="s">
        <v>121</v>
      </c>
      <c r="F1045" s="23">
        <v>135</v>
      </c>
    </row>
    <row r="1046" spans="1:6" x14ac:dyDescent="0.25">
      <c r="A1046" s="155">
        <v>2026</v>
      </c>
      <c r="B1046" s="155" t="s">
        <v>56</v>
      </c>
      <c r="C1046" s="155" t="s">
        <v>110</v>
      </c>
      <c r="D1046" s="155" t="s">
        <v>113</v>
      </c>
      <c r="E1046" s="155" t="s">
        <v>121</v>
      </c>
      <c r="F1046" s="23">
        <v>75</v>
      </c>
    </row>
    <row r="1047" spans="1:6" x14ac:dyDescent="0.25">
      <c r="A1047" s="155">
        <v>2026</v>
      </c>
      <c r="B1047" s="155" t="s">
        <v>56</v>
      </c>
      <c r="C1047" s="155" t="s">
        <v>110</v>
      </c>
      <c r="D1047" s="155" t="s">
        <v>114</v>
      </c>
      <c r="E1047" s="155" t="s">
        <v>121</v>
      </c>
      <c r="F1047" s="23">
        <v>7</v>
      </c>
    </row>
    <row r="1048" spans="1:6" x14ac:dyDescent="0.25">
      <c r="A1048" s="155">
        <v>2026</v>
      </c>
      <c r="B1048" s="155" t="s">
        <v>56</v>
      </c>
      <c r="C1048" s="155" t="s">
        <v>110</v>
      </c>
      <c r="D1048" s="155" t="s">
        <v>115</v>
      </c>
      <c r="E1048" s="155" t="s">
        <v>121</v>
      </c>
      <c r="F1048" s="23">
        <v>8</v>
      </c>
    </row>
    <row r="1049" spans="1:6" x14ac:dyDescent="0.25">
      <c r="A1049" s="155">
        <v>2026</v>
      </c>
      <c r="B1049" s="155" t="s">
        <v>56</v>
      </c>
      <c r="C1049" s="155" t="s">
        <v>110</v>
      </c>
      <c r="D1049" s="155" t="s">
        <v>116</v>
      </c>
      <c r="E1049" s="155" t="s">
        <v>121</v>
      </c>
      <c r="F1049" s="23">
        <v>90</v>
      </c>
    </row>
    <row r="1050" spans="1:6" x14ac:dyDescent="0.25">
      <c r="A1050" s="155">
        <v>2026</v>
      </c>
      <c r="B1050" s="155" t="s">
        <v>56</v>
      </c>
      <c r="C1050" s="155" t="s">
        <v>111</v>
      </c>
      <c r="D1050" s="155" t="s">
        <v>113</v>
      </c>
      <c r="E1050" s="155" t="s">
        <v>121</v>
      </c>
      <c r="F1050" s="23">
        <v>109</v>
      </c>
    </row>
    <row r="1051" spans="1:6" x14ac:dyDescent="0.25">
      <c r="A1051" s="155">
        <v>2026</v>
      </c>
      <c r="B1051" s="155" t="s">
        <v>56</v>
      </c>
      <c r="C1051" s="155" t="s">
        <v>111</v>
      </c>
      <c r="D1051" s="155" t="s">
        <v>114</v>
      </c>
      <c r="E1051" s="155" t="s">
        <v>121</v>
      </c>
      <c r="F1051" s="23">
        <v>11</v>
      </c>
    </row>
    <row r="1052" spans="1:6" x14ac:dyDescent="0.25">
      <c r="A1052" s="155">
        <v>2026</v>
      </c>
      <c r="B1052" s="155" t="s">
        <v>56</v>
      </c>
      <c r="C1052" s="155" t="s">
        <v>111</v>
      </c>
      <c r="D1052" s="155" t="s">
        <v>115</v>
      </c>
      <c r="E1052" s="155" t="s">
        <v>121</v>
      </c>
      <c r="F1052" s="23">
        <v>7</v>
      </c>
    </row>
    <row r="1053" spans="1:6" x14ac:dyDescent="0.25">
      <c r="A1053" s="155">
        <v>2026</v>
      </c>
      <c r="B1053" s="155" t="s">
        <v>56</v>
      </c>
      <c r="C1053" s="155" t="s">
        <v>111</v>
      </c>
      <c r="D1053" s="155" t="s">
        <v>116</v>
      </c>
      <c r="E1053" s="155" t="s">
        <v>121</v>
      </c>
      <c r="F1053" s="23">
        <v>127</v>
      </c>
    </row>
    <row r="1054" spans="1:6" x14ac:dyDescent="0.25">
      <c r="A1054" s="155">
        <v>2026</v>
      </c>
      <c r="B1054" s="155" t="s">
        <v>56</v>
      </c>
      <c r="C1054" s="155" t="s">
        <v>112</v>
      </c>
      <c r="D1054" s="155" t="s">
        <v>113</v>
      </c>
      <c r="E1054" s="155" t="s">
        <v>121</v>
      </c>
      <c r="F1054" s="23">
        <v>82</v>
      </c>
    </row>
    <row r="1055" spans="1:6" x14ac:dyDescent="0.25">
      <c r="A1055" s="155">
        <v>2026</v>
      </c>
      <c r="B1055" s="155" t="s">
        <v>56</v>
      </c>
      <c r="C1055" s="155" t="s">
        <v>112</v>
      </c>
      <c r="D1055" s="155" t="s">
        <v>114</v>
      </c>
      <c r="E1055" s="155" t="s">
        <v>121</v>
      </c>
      <c r="F1055" s="23">
        <v>10</v>
      </c>
    </row>
    <row r="1056" spans="1:6" x14ac:dyDescent="0.25">
      <c r="A1056" s="155">
        <v>2026</v>
      </c>
      <c r="B1056" s="155" t="s">
        <v>56</v>
      </c>
      <c r="C1056" s="155" t="s">
        <v>112</v>
      </c>
      <c r="D1056" s="155" t="s">
        <v>115</v>
      </c>
      <c r="E1056" s="155" t="s">
        <v>121</v>
      </c>
      <c r="F1056" s="23">
        <v>11</v>
      </c>
    </row>
    <row r="1057" spans="1:6" x14ac:dyDescent="0.25">
      <c r="A1057" s="155">
        <v>2026</v>
      </c>
      <c r="B1057" s="155" t="s">
        <v>56</v>
      </c>
      <c r="C1057" s="155" t="s">
        <v>112</v>
      </c>
      <c r="D1057" s="155" t="s">
        <v>116</v>
      </c>
      <c r="E1057" s="155" t="s">
        <v>121</v>
      </c>
      <c r="F1057" s="23">
        <v>103</v>
      </c>
    </row>
    <row r="1058" spans="1:6" x14ac:dyDescent="0.25">
      <c r="A1058" s="155">
        <v>2026</v>
      </c>
      <c r="B1058" s="155" t="s">
        <v>57</v>
      </c>
      <c r="C1058" s="155" t="s">
        <v>66</v>
      </c>
      <c r="D1058" s="155" t="s">
        <v>113</v>
      </c>
      <c r="E1058" s="155" t="s">
        <v>121</v>
      </c>
      <c r="F1058" s="23">
        <v>1090</v>
      </c>
    </row>
    <row r="1059" spans="1:6" x14ac:dyDescent="0.25">
      <c r="A1059" s="155">
        <v>2026</v>
      </c>
      <c r="B1059" s="155" t="s">
        <v>57</v>
      </c>
      <c r="C1059" s="155" t="s">
        <v>66</v>
      </c>
      <c r="D1059" s="155" t="s">
        <v>114</v>
      </c>
      <c r="E1059" s="155" t="s">
        <v>121</v>
      </c>
      <c r="F1059" s="23">
        <v>175</v>
      </c>
    </row>
    <row r="1060" spans="1:6" x14ac:dyDescent="0.25">
      <c r="A1060" s="155">
        <v>2026</v>
      </c>
      <c r="B1060" s="155" t="s">
        <v>57</v>
      </c>
      <c r="C1060" s="155" t="s">
        <v>66</v>
      </c>
      <c r="D1060" s="155" t="s">
        <v>115</v>
      </c>
      <c r="E1060" s="155" t="s">
        <v>121</v>
      </c>
      <c r="F1060" s="23">
        <v>175</v>
      </c>
    </row>
    <row r="1061" spans="1:6" x14ac:dyDescent="0.25">
      <c r="A1061" s="155">
        <v>2026</v>
      </c>
      <c r="B1061" s="155" t="s">
        <v>57</v>
      </c>
      <c r="C1061" s="155" t="s">
        <v>66</v>
      </c>
      <c r="D1061" s="155" t="s">
        <v>116</v>
      </c>
      <c r="E1061" s="155" t="s">
        <v>121</v>
      </c>
      <c r="F1061" s="23">
        <v>1440</v>
      </c>
    </row>
    <row r="1062" spans="1:6" x14ac:dyDescent="0.25">
      <c r="A1062" s="155">
        <v>2026</v>
      </c>
      <c r="B1062" s="155" t="s">
        <v>57</v>
      </c>
      <c r="C1062" s="155" t="s">
        <v>102</v>
      </c>
      <c r="D1062" s="155" t="s">
        <v>113</v>
      </c>
      <c r="E1062" s="155" t="s">
        <v>121</v>
      </c>
      <c r="F1062" s="23">
        <v>297</v>
      </c>
    </row>
    <row r="1063" spans="1:6" x14ac:dyDescent="0.25">
      <c r="A1063" s="155">
        <v>2026</v>
      </c>
      <c r="B1063" s="155" t="s">
        <v>57</v>
      </c>
      <c r="C1063" s="155" t="s">
        <v>102</v>
      </c>
      <c r="D1063" s="155" t="s">
        <v>114</v>
      </c>
      <c r="E1063" s="155" t="s">
        <v>121</v>
      </c>
      <c r="F1063" s="23">
        <v>57</v>
      </c>
    </row>
    <row r="1064" spans="1:6" x14ac:dyDescent="0.25">
      <c r="A1064" s="155">
        <v>2026</v>
      </c>
      <c r="B1064" s="155" t="s">
        <v>57</v>
      </c>
      <c r="C1064" s="155" t="s">
        <v>102</v>
      </c>
      <c r="D1064" s="155" t="s">
        <v>115</v>
      </c>
      <c r="E1064" s="155" t="s">
        <v>121</v>
      </c>
      <c r="F1064" s="23">
        <v>48</v>
      </c>
    </row>
    <row r="1065" spans="1:6" x14ac:dyDescent="0.25">
      <c r="A1065" s="155">
        <v>2026</v>
      </c>
      <c r="B1065" s="155" t="s">
        <v>57</v>
      </c>
      <c r="C1065" s="155" t="s">
        <v>102</v>
      </c>
      <c r="D1065" s="155" t="s">
        <v>116</v>
      </c>
      <c r="E1065" s="155" t="s">
        <v>121</v>
      </c>
      <c r="F1065" s="23">
        <v>402</v>
      </c>
    </row>
    <row r="1066" spans="1:6" x14ac:dyDescent="0.25">
      <c r="A1066" s="155">
        <v>2026</v>
      </c>
      <c r="B1066" s="155" t="s">
        <v>57</v>
      </c>
      <c r="C1066" s="155" t="s">
        <v>103</v>
      </c>
      <c r="D1066" s="155" t="s">
        <v>113</v>
      </c>
      <c r="E1066" s="155" t="s">
        <v>121</v>
      </c>
      <c r="F1066" s="23">
        <v>48</v>
      </c>
    </row>
    <row r="1067" spans="1:6" x14ac:dyDescent="0.25">
      <c r="A1067" s="155">
        <v>2026</v>
      </c>
      <c r="B1067" s="155" t="s">
        <v>57</v>
      </c>
      <c r="C1067" s="155" t="s">
        <v>103</v>
      </c>
      <c r="D1067" s="155" t="s">
        <v>114</v>
      </c>
      <c r="E1067" s="155" t="s">
        <v>121</v>
      </c>
      <c r="F1067" s="23">
        <v>5</v>
      </c>
    </row>
    <row r="1068" spans="1:6" x14ac:dyDescent="0.25">
      <c r="A1068" s="155">
        <v>2026</v>
      </c>
      <c r="B1068" s="155" t="s">
        <v>57</v>
      </c>
      <c r="C1068" s="155" t="s">
        <v>103</v>
      </c>
      <c r="D1068" s="155" t="s">
        <v>115</v>
      </c>
      <c r="E1068" s="155" t="s">
        <v>121</v>
      </c>
      <c r="F1068" s="23">
        <v>11</v>
      </c>
    </row>
    <row r="1069" spans="1:6" x14ac:dyDescent="0.25">
      <c r="A1069" s="155">
        <v>2026</v>
      </c>
      <c r="B1069" s="155" t="s">
        <v>57</v>
      </c>
      <c r="C1069" s="155" t="s">
        <v>103</v>
      </c>
      <c r="D1069" s="155" t="s">
        <v>116</v>
      </c>
      <c r="E1069" s="155" t="s">
        <v>121</v>
      </c>
      <c r="F1069" s="23">
        <v>64</v>
      </c>
    </row>
    <row r="1070" spans="1:6" x14ac:dyDescent="0.25">
      <c r="A1070" s="155">
        <v>2026</v>
      </c>
      <c r="B1070" s="155" t="s">
        <v>57</v>
      </c>
      <c r="C1070" s="155" t="s">
        <v>104</v>
      </c>
      <c r="D1070" s="155" t="s">
        <v>113</v>
      </c>
      <c r="E1070" s="155" t="s">
        <v>121</v>
      </c>
      <c r="F1070" s="23">
        <v>97</v>
      </c>
    </row>
    <row r="1071" spans="1:6" x14ac:dyDescent="0.25">
      <c r="A1071" s="155">
        <v>2026</v>
      </c>
      <c r="B1071" s="155" t="s">
        <v>57</v>
      </c>
      <c r="C1071" s="155" t="s">
        <v>104</v>
      </c>
      <c r="D1071" s="155" t="s">
        <v>114</v>
      </c>
      <c r="E1071" s="155" t="s">
        <v>121</v>
      </c>
      <c r="F1071" s="23">
        <v>9</v>
      </c>
    </row>
    <row r="1072" spans="1:6" x14ac:dyDescent="0.25">
      <c r="A1072" s="155">
        <v>2026</v>
      </c>
      <c r="B1072" s="155" t="s">
        <v>57</v>
      </c>
      <c r="C1072" s="155" t="s">
        <v>104</v>
      </c>
      <c r="D1072" s="155" t="s">
        <v>115</v>
      </c>
      <c r="E1072" s="155" t="s">
        <v>121</v>
      </c>
      <c r="F1072" s="23">
        <v>13</v>
      </c>
    </row>
    <row r="1073" spans="1:6" x14ac:dyDescent="0.25">
      <c r="A1073" s="155">
        <v>2026</v>
      </c>
      <c r="B1073" s="155" t="s">
        <v>57</v>
      </c>
      <c r="C1073" s="155" t="s">
        <v>104</v>
      </c>
      <c r="D1073" s="155" t="s">
        <v>116</v>
      </c>
      <c r="E1073" s="155" t="s">
        <v>121</v>
      </c>
      <c r="F1073" s="23">
        <v>119</v>
      </c>
    </row>
    <row r="1074" spans="1:6" x14ac:dyDescent="0.25">
      <c r="A1074" s="155">
        <v>2026</v>
      </c>
      <c r="B1074" s="155" t="s">
        <v>57</v>
      </c>
      <c r="C1074" s="155" t="s">
        <v>105</v>
      </c>
      <c r="D1074" s="155" t="s">
        <v>113</v>
      </c>
      <c r="E1074" s="155" t="s">
        <v>121</v>
      </c>
      <c r="F1074" s="23">
        <v>84</v>
      </c>
    </row>
    <row r="1075" spans="1:6" x14ac:dyDescent="0.25">
      <c r="A1075" s="155">
        <v>2026</v>
      </c>
      <c r="B1075" s="155" t="s">
        <v>57</v>
      </c>
      <c r="C1075" s="155" t="s">
        <v>105</v>
      </c>
      <c r="D1075" s="155" t="s">
        <v>114</v>
      </c>
      <c r="E1075" s="155" t="s">
        <v>121</v>
      </c>
      <c r="F1075" s="23">
        <v>14</v>
      </c>
    </row>
    <row r="1076" spans="1:6" x14ac:dyDescent="0.25">
      <c r="A1076" s="155">
        <v>2026</v>
      </c>
      <c r="B1076" s="155" t="s">
        <v>57</v>
      </c>
      <c r="C1076" s="155" t="s">
        <v>105</v>
      </c>
      <c r="D1076" s="155" t="s">
        <v>115</v>
      </c>
      <c r="E1076" s="155" t="s">
        <v>121</v>
      </c>
      <c r="F1076" s="23">
        <v>22</v>
      </c>
    </row>
    <row r="1077" spans="1:6" x14ac:dyDescent="0.25">
      <c r="A1077" s="155">
        <v>2026</v>
      </c>
      <c r="B1077" s="155" t="s">
        <v>57</v>
      </c>
      <c r="C1077" s="155" t="s">
        <v>105</v>
      </c>
      <c r="D1077" s="155" t="s">
        <v>116</v>
      </c>
      <c r="E1077" s="155" t="s">
        <v>121</v>
      </c>
      <c r="F1077" s="23">
        <v>120</v>
      </c>
    </row>
    <row r="1078" spans="1:6" x14ac:dyDescent="0.25">
      <c r="A1078" s="155">
        <v>2026</v>
      </c>
      <c r="B1078" s="155" t="s">
        <v>57</v>
      </c>
      <c r="C1078" s="155" t="s">
        <v>106</v>
      </c>
      <c r="D1078" s="155" t="s">
        <v>113</v>
      </c>
      <c r="E1078" s="155" t="s">
        <v>121</v>
      </c>
      <c r="F1078" s="23">
        <v>103</v>
      </c>
    </row>
    <row r="1079" spans="1:6" x14ac:dyDescent="0.25">
      <c r="A1079" s="155">
        <v>2026</v>
      </c>
      <c r="B1079" s="155" t="s">
        <v>57</v>
      </c>
      <c r="C1079" s="155" t="s">
        <v>106</v>
      </c>
      <c r="D1079" s="155" t="s">
        <v>114</v>
      </c>
      <c r="E1079" s="155" t="s">
        <v>121</v>
      </c>
      <c r="F1079" s="23">
        <v>20</v>
      </c>
    </row>
    <row r="1080" spans="1:6" x14ac:dyDescent="0.25">
      <c r="A1080" s="155">
        <v>2026</v>
      </c>
      <c r="B1080" s="155" t="s">
        <v>57</v>
      </c>
      <c r="C1080" s="155" t="s">
        <v>106</v>
      </c>
      <c r="D1080" s="155" t="s">
        <v>115</v>
      </c>
      <c r="E1080" s="155" t="s">
        <v>121</v>
      </c>
      <c r="F1080" s="23">
        <v>12</v>
      </c>
    </row>
    <row r="1081" spans="1:6" x14ac:dyDescent="0.25">
      <c r="A1081" s="155">
        <v>2026</v>
      </c>
      <c r="B1081" s="155" t="s">
        <v>57</v>
      </c>
      <c r="C1081" s="155" t="s">
        <v>106</v>
      </c>
      <c r="D1081" s="155" t="s">
        <v>116</v>
      </c>
      <c r="E1081" s="155" t="s">
        <v>121</v>
      </c>
      <c r="F1081" s="23">
        <v>135</v>
      </c>
    </row>
    <row r="1082" spans="1:6" x14ac:dyDescent="0.25">
      <c r="A1082" s="155">
        <v>2026</v>
      </c>
      <c r="B1082" s="155" t="s">
        <v>57</v>
      </c>
      <c r="C1082" s="155" t="s">
        <v>107</v>
      </c>
      <c r="D1082" s="155" t="s">
        <v>113</v>
      </c>
      <c r="E1082" s="155" t="s">
        <v>121</v>
      </c>
      <c r="F1082" s="23">
        <v>61</v>
      </c>
    </row>
    <row r="1083" spans="1:6" x14ac:dyDescent="0.25">
      <c r="A1083" s="155">
        <v>2026</v>
      </c>
      <c r="B1083" s="155" t="s">
        <v>57</v>
      </c>
      <c r="C1083" s="155" t="s">
        <v>107</v>
      </c>
      <c r="D1083" s="155" t="s">
        <v>114</v>
      </c>
      <c r="E1083" s="155" t="s">
        <v>121</v>
      </c>
      <c r="F1083" s="23">
        <v>7</v>
      </c>
    </row>
    <row r="1084" spans="1:6" x14ac:dyDescent="0.25">
      <c r="A1084" s="155">
        <v>2026</v>
      </c>
      <c r="B1084" s="155" t="s">
        <v>57</v>
      </c>
      <c r="C1084" s="155" t="s">
        <v>107</v>
      </c>
      <c r="D1084" s="155" t="s">
        <v>115</v>
      </c>
      <c r="E1084" s="155" t="s">
        <v>121</v>
      </c>
      <c r="F1084" s="23">
        <v>7</v>
      </c>
    </row>
    <row r="1085" spans="1:6" x14ac:dyDescent="0.25">
      <c r="A1085" s="155">
        <v>2026</v>
      </c>
      <c r="B1085" s="155" t="s">
        <v>57</v>
      </c>
      <c r="C1085" s="155" t="s">
        <v>107</v>
      </c>
      <c r="D1085" s="155" t="s">
        <v>116</v>
      </c>
      <c r="E1085" s="155" t="s">
        <v>121</v>
      </c>
      <c r="F1085" s="23">
        <v>75</v>
      </c>
    </row>
    <row r="1086" spans="1:6" x14ac:dyDescent="0.25">
      <c r="A1086" s="155">
        <v>2026</v>
      </c>
      <c r="B1086" s="155" t="s">
        <v>57</v>
      </c>
      <c r="C1086" s="155" t="s">
        <v>108</v>
      </c>
      <c r="D1086" s="155" t="s">
        <v>113</v>
      </c>
      <c r="E1086" s="155" t="s">
        <v>121</v>
      </c>
      <c r="F1086" s="23">
        <v>51</v>
      </c>
    </row>
    <row r="1087" spans="1:6" x14ac:dyDescent="0.25">
      <c r="A1087" s="155">
        <v>2026</v>
      </c>
      <c r="B1087" s="155" t="s">
        <v>57</v>
      </c>
      <c r="C1087" s="155" t="s">
        <v>108</v>
      </c>
      <c r="D1087" s="155" t="s">
        <v>114</v>
      </c>
      <c r="E1087" s="155" t="s">
        <v>121</v>
      </c>
      <c r="F1087" s="23">
        <v>9</v>
      </c>
    </row>
    <row r="1088" spans="1:6" x14ac:dyDescent="0.25">
      <c r="A1088" s="155">
        <v>2026</v>
      </c>
      <c r="B1088" s="155" t="s">
        <v>57</v>
      </c>
      <c r="C1088" s="155" t="s">
        <v>108</v>
      </c>
      <c r="D1088" s="155" t="s">
        <v>115</v>
      </c>
      <c r="E1088" s="155" t="s">
        <v>121</v>
      </c>
      <c r="F1088" s="23">
        <v>5</v>
      </c>
    </row>
    <row r="1089" spans="1:6" x14ac:dyDescent="0.25">
      <c r="A1089" s="155">
        <v>2026</v>
      </c>
      <c r="B1089" s="155" t="s">
        <v>57</v>
      </c>
      <c r="C1089" s="155" t="s">
        <v>108</v>
      </c>
      <c r="D1089" s="155" t="s">
        <v>116</v>
      </c>
      <c r="E1089" s="155" t="s">
        <v>121</v>
      </c>
      <c r="F1089" s="23">
        <v>65</v>
      </c>
    </row>
    <row r="1090" spans="1:6" x14ac:dyDescent="0.25">
      <c r="A1090" s="155">
        <v>2026</v>
      </c>
      <c r="B1090" s="155" t="s">
        <v>57</v>
      </c>
      <c r="C1090" s="155" t="s">
        <v>109</v>
      </c>
      <c r="D1090" s="155" t="s">
        <v>113</v>
      </c>
      <c r="E1090" s="155" t="s">
        <v>121</v>
      </c>
      <c r="F1090" s="23">
        <v>92</v>
      </c>
    </row>
    <row r="1091" spans="1:6" x14ac:dyDescent="0.25">
      <c r="A1091" s="155">
        <v>2026</v>
      </c>
      <c r="B1091" s="155" t="s">
        <v>57</v>
      </c>
      <c r="C1091" s="155" t="s">
        <v>109</v>
      </c>
      <c r="D1091" s="155" t="s">
        <v>114</v>
      </c>
      <c r="E1091" s="155" t="s">
        <v>121</v>
      </c>
      <c r="F1091" s="23">
        <v>24</v>
      </c>
    </row>
    <row r="1092" spans="1:6" x14ac:dyDescent="0.25">
      <c r="A1092" s="155">
        <v>2026</v>
      </c>
      <c r="B1092" s="155" t="s">
        <v>57</v>
      </c>
      <c r="C1092" s="155" t="s">
        <v>109</v>
      </c>
      <c r="D1092" s="155" t="s">
        <v>115</v>
      </c>
      <c r="E1092" s="155" t="s">
        <v>121</v>
      </c>
      <c r="F1092" s="23">
        <v>16</v>
      </c>
    </row>
    <row r="1093" spans="1:6" x14ac:dyDescent="0.25">
      <c r="A1093" s="155">
        <v>2026</v>
      </c>
      <c r="B1093" s="155" t="s">
        <v>57</v>
      </c>
      <c r="C1093" s="155" t="s">
        <v>109</v>
      </c>
      <c r="D1093" s="155" t="s">
        <v>116</v>
      </c>
      <c r="E1093" s="155" t="s">
        <v>121</v>
      </c>
      <c r="F1093" s="23">
        <v>132</v>
      </c>
    </row>
    <row r="1094" spans="1:6" x14ac:dyDescent="0.25">
      <c r="A1094" s="155">
        <v>2026</v>
      </c>
      <c r="B1094" s="155" t="s">
        <v>57</v>
      </c>
      <c r="C1094" s="155" t="s">
        <v>110</v>
      </c>
      <c r="D1094" s="155" t="s">
        <v>113</v>
      </c>
      <c r="E1094" s="155" t="s">
        <v>121</v>
      </c>
      <c r="F1094" s="23">
        <v>76</v>
      </c>
    </row>
    <row r="1095" spans="1:6" x14ac:dyDescent="0.25">
      <c r="A1095" s="155">
        <v>2026</v>
      </c>
      <c r="B1095" s="155" t="s">
        <v>57</v>
      </c>
      <c r="C1095" s="155" t="s">
        <v>110</v>
      </c>
      <c r="D1095" s="155" t="s">
        <v>114</v>
      </c>
      <c r="E1095" s="155" t="s">
        <v>121</v>
      </c>
      <c r="F1095" s="23">
        <v>7</v>
      </c>
    </row>
    <row r="1096" spans="1:6" x14ac:dyDescent="0.25">
      <c r="A1096" s="155">
        <v>2026</v>
      </c>
      <c r="B1096" s="155" t="s">
        <v>57</v>
      </c>
      <c r="C1096" s="155" t="s">
        <v>110</v>
      </c>
      <c r="D1096" s="155" t="s">
        <v>115</v>
      </c>
      <c r="E1096" s="155" t="s">
        <v>121</v>
      </c>
      <c r="F1096" s="23">
        <v>9</v>
      </c>
    </row>
    <row r="1097" spans="1:6" x14ac:dyDescent="0.25">
      <c r="A1097" s="155">
        <v>2026</v>
      </c>
      <c r="B1097" s="155" t="s">
        <v>57</v>
      </c>
      <c r="C1097" s="155" t="s">
        <v>110</v>
      </c>
      <c r="D1097" s="155" t="s">
        <v>116</v>
      </c>
      <c r="E1097" s="155" t="s">
        <v>121</v>
      </c>
      <c r="F1097" s="23">
        <v>92</v>
      </c>
    </row>
    <row r="1098" spans="1:6" x14ac:dyDescent="0.25">
      <c r="A1098" s="155">
        <v>2026</v>
      </c>
      <c r="B1098" s="155" t="s">
        <v>57</v>
      </c>
      <c r="C1098" s="155" t="s">
        <v>111</v>
      </c>
      <c r="D1098" s="155" t="s">
        <v>113</v>
      </c>
      <c r="E1098" s="155" t="s">
        <v>121</v>
      </c>
      <c r="F1098" s="23">
        <v>92</v>
      </c>
    </row>
    <row r="1099" spans="1:6" x14ac:dyDescent="0.25">
      <c r="A1099" s="155">
        <v>2026</v>
      </c>
      <c r="B1099" s="155" t="s">
        <v>57</v>
      </c>
      <c r="C1099" s="155" t="s">
        <v>111</v>
      </c>
      <c r="D1099" s="155" t="s">
        <v>114</v>
      </c>
      <c r="E1099" s="155" t="s">
        <v>121</v>
      </c>
      <c r="F1099" s="23">
        <v>10</v>
      </c>
    </row>
    <row r="1100" spans="1:6" x14ac:dyDescent="0.25">
      <c r="A1100" s="155">
        <v>2026</v>
      </c>
      <c r="B1100" s="155" t="s">
        <v>57</v>
      </c>
      <c r="C1100" s="155" t="s">
        <v>111</v>
      </c>
      <c r="D1100" s="155" t="s">
        <v>115</v>
      </c>
      <c r="E1100" s="155" t="s">
        <v>121</v>
      </c>
      <c r="F1100" s="23">
        <v>12</v>
      </c>
    </row>
    <row r="1101" spans="1:6" x14ac:dyDescent="0.25">
      <c r="A1101" s="155">
        <v>2026</v>
      </c>
      <c r="B1101" s="155" t="s">
        <v>57</v>
      </c>
      <c r="C1101" s="155" t="s">
        <v>111</v>
      </c>
      <c r="D1101" s="155" t="s">
        <v>116</v>
      </c>
      <c r="E1101" s="155" t="s">
        <v>121</v>
      </c>
      <c r="F1101" s="23">
        <v>114</v>
      </c>
    </row>
    <row r="1102" spans="1:6" x14ac:dyDescent="0.25">
      <c r="A1102" s="155">
        <v>2026</v>
      </c>
      <c r="B1102" s="155" t="s">
        <v>57</v>
      </c>
      <c r="C1102" s="155" t="s">
        <v>112</v>
      </c>
      <c r="D1102" s="155" t="s">
        <v>113</v>
      </c>
      <c r="E1102" s="155" t="s">
        <v>121</v>
      </c>
      <c r="F1102" s="23">
        <v>89</v>
      </c>
    </row>
    <row r="1103" spans="1:6" x14ac:dyDescent="0.25">
      <c r="A1103" s="155">
        <v>2026</v>
      </c>
      <c r="B1103" s="155" t="s">
        <v>57</v>
      </c>
      <c r="C1103" s="155" t="s">
        <v>112</v>
      </c>
      <c r="D1103" s="155" t="s">
        <v>114</v>
      </c>
      <c r="E1103" s="155" t="s">
        <v>121</v>
      </c>
      <c r="F1103" s="23">
        <v>13</v>
      </c>
    </row>
    <row r="1104" spans="1:6" x14ac:dyDescent="0.25">
      <c r="A1104" s="155">
        <v>2026</v>
      </c>
      <c r="B1104" s="155" t="s">
        <v>57</v>
      </c>
      <c r="C1104" s="155" t="s">
        <v>112</v>
      </c>
      <c r="D1104" s="155" t="s">
        <v>115</v>
      </c>
      <c r="E1104" s="155" t="s">
        <v>121</v>
      </c>
      <c r="F1104" s="23">
        <v>20</v>
      </c>
    </row>
    <row r="1105" spans="1:6" x14ac:dyDescent="0.25">
      <c r="A1105" s="155">
        <v>2026</v>
      </c>
      <c r="B1105" s="155" t="s">
        <v>57</v>
      </c>
      <c r="C1105" s="155" t="s">
        <v>112</v>
      </c>
      <c r="D1105" s="155" t="s">
        <v>116</v>
      </c>
      <c r="E1105" s="155" t="s">
        <v>121</v>
      </c>
      <c r="F1105" s="23">
        <v>122</v>
      </c>
    </row>
    <row r="1106" spans="1:6" x14ac:dyDescent="0.25">
      <c r="A1106" s="155">
        <v>2026</v>
      </c>
      <c r="B1106" s="155" t="s">
        <v>58</v>
      </c>
      <c r="C1106" s="155" t="s">
        <v>66</v>
      </c>
      <c r="D1106" s="155" t="s">
        <v>113</v>
      </c>
      <c r="E1106" s="155" t="s">
        <v>121</v>
      </c>
      <c r="F1106" s="23">
        <v>1204</v>
      </c>
    </row>
    <row r="1107" spans="1:6" x14ac:dyDescent="0.25">
      <c r="A1107" s="155">
        <v>2026</v>
      </c>
      <c r="B1107" s="155" t="s">
        <v>58</v>
      </c>
      <c r="C1107" s="155" t="s">
        <v>66</v>
      </c>
      <c r="D1107" s="155" t="s">
        <v>114</v>
      </c>
      <c r="E1107" s="155" t="s">
        <v>121</v>
      </c>
      <c r="F1107" s="23">
        <v>157</v>
      </c>
    </row>
    <row r="1108" spans="1:6" x14ac:dyDescent="0.25">
      <c r="A1108" s="155">
        <v>2026</v>
      </c>
      <c r="B1108" s="155" t="s">
        <v>58</v>
      </c>
      <c r="C1108" s="155" t="s">
        <v>66</v>
      </c>
      <c r="D1108" s="155" t="s">
        <v>115</v>
      </c>
      <c r="E1108" s="155" t="s">
        <v>121</v>
      </c>
      <c r="F1108" s="23">
        <v>185</v>
      </c>
    </row>
    <row r="1109" spans="1:6" x14ac:dyDescent="0.25">
      <c r="A1109" s="155">
        <v>2026</v>
      </c>
      <c r="B1109" s="155" t="s">
        <v>58</v>
      </c>
      <c r="C1109" s="155" t="s">
        <v>66</v>
      </c>
      <c r="D1109" s="155" t="s">
        <v>116</v>
      </c>
      <c r="E1109" s="155" t="s">
        <v>121</v>
      </c>
      <c r="F1109" s="23">
        <v>1546</v>
      </c>
    </row>
    <row r="1110" spans="1:6" x14ac:dyDescent="0.25">
      <c r="A1110" s="155">
        <v>2026</v>
      </c>
      <c r="B1110" s="155" t="s">
        <v>58</v>
      </c>
      <c r="C1110" s="155" t="s">
        <v>102</v>
      </c>
      <c r="D1110" s="155" t="s">
        <v>113</v>
      </c>
      <c r="E1110" s="155" t="s">
        <v>121</v>
      </c>
      <c r="F1110" s="23">
        <v>307</v>
      </c>
    </row>
    <row r="1111" spans="1:6" x14ac:dyDescent="0.25">
      <c r="A1111" s="155">
        <v>2026</v>
      </c>
      <c r="B1111" s="155" t="s">
        <v>58</v>
      </c>
      <c r="C1111" s="155" t="s">
        <v>102</v>
      </c>
      <c r="D1111" s="155" t="s">
        <v>114</v>
      </c>
      <c r="E1111" s="155" t="s">
        <v>121</v>
      </c>
      <c r="F1111" s="23">
        <v>39</v>
      </c>
    </row>
    <row r="1112" spans="1:6" x14ac:dyDescent="0.25">
      <c r="A1112" s="155">
        <v>2026</v>
      </c>
      <c r="B1112" s="155" t="s">
        <v>58</v>
      </c>
      <c r="C1112" s="155" t="s">
        <v>102</v>
      </c>
      <c r="D1112" s="155" t="s">
        <v>115</v>
      </c>
      <c r="E1112" s="155" t="s">
        <v>121</v>
      </c>
      <c r="F1112" s="23">
        <v>38</v>
      </c>
    </row>
    <row r="1113" spans="1:6" x14ac:dyDescent="0.25">
      <c r="A1113" s="155">
        <v>2026</v>
      </c>
      <c r="B1113" s="155" t="s">
        <v>58</v>
      </c>
      <c r="C1113" s="155" t="s">
        <v>102</v>
      </c>
      <c r="D1113" s="155" t="s">
        <v>116</v>
      </c>
      <c r="E1113" s="155" t="s">
        <v>121</v>
      </c>
      <c r="F1113" s="23">
        <v>384</v>
      </c>
    </row>
    <row r="1114" spans="1:6" x14ac:dyDescent="0.25">
      <c r="A1114" s="155">
        <v>2026</v>
      </c>
      <c r="B1114" s="155" t="s">
        <v>58</v>
      </c>
      <c r="C1114" s="155" t="s">
        <v>103</v>
      </c>
      <c r="D1114" s="155" t="s">
        <v>113</v>
      </c>
      <c r="E1114" s="155" t="s">
        <v>121</v>
      </c>
      <c r="F1114" s="23">
        <v>75</v>
      </c>
    </row>
    <row r="1115" spans="1:6" x14ac:dyDescent="0.25">
      <c r="A1115" s="155">
        <v>2026</v>
      </c>
      <c r="B1115" s="155" t="s">
        <v>58</v>
      </c>
      <c r="C1115" s="155" t="s">
        <v>103</v>
      </c>
      <c r="D1115" s="155" t="s">
        <v>114</v>
      </c>
      <c r="E1115" s="155" t="s">
        <v>121</v>
      </c>
      <c r="F1115" s="23">
        <v>7</v>
      </c>
    </row>
    <row r="1116" spans="1:6" x14ac:dyDescent="0.25">
      <c r="A1116" s="155">
        <v>2026</v>
      </c>
      <c r="B1116" s="155" t="s">
        <v>58</v>
      </c>
      <c r="C1116" s="155" t="s">
        <v>103</v>
      </c>
      <c r="D1116" s="155" t="s">
        <v>115</v>
      </c>
      <c r="E1116" s="155" t="s">
        <v>121</v>
      </c>
      <c r="F1116" s="23">
        <v>20</v>
      </c>
    </row>
    <row r="1117" spans="1:6" x14ac:dyDescent="0.25">
      <c r="A1117" s="155">
        <v>2026</v>
      </c>
      <c r="B1117" s="155" t="s">
        <v>58</v>
      </c>
      <c r="C1117" s="155" t="s">
        <v>103</v>
      </c>
      <c r="D1117" s="155" t="s">
        <v>116</v>
      </c>
      <c r="E1117" s="155" t="s">
        <v>121</v>
      </c>
      <c r="F1117" s="23">
        <v>102</v>
      </c>
    </row>
    <row r="1118" spans="1:6" x14ac:dyDescent="0.25">
      <c r="A1118" s="155">
        <v>2026</v>
      </c>
      <c r="B1118" s="155" t="s">
        <v>58</v>
      </c>
      <c r="C1118" s="155" t="s">
        <v>104</v>
      </c>
      <c r="D1118" s="155" t="s">
        <v>113</v>
      </c>
      <c r="E1118" s="155" t="s">
        <v>121</v>
      </c>
      <c r="F1118" s="23">
        <v>100</v>
      </c>
    </row>
    <row r="1119" spans="1:6" x14ac:dyDescent="0.25">
      <c r="A1119" s="155">
        <v>2026</v>
      </c>
      <c r="B1119" s="155" t="s">
        <v>58</v>
      </c>
      <c r="C1119" s="155" t="s">
        <v>104</v>
      </c>
      <c r="D1119" s="155" t="s">
        <v>114</v>
      </c>
      <c r="E1119" s="155" t="s">
        <v>121</v>
      </c>
      <c r="F1119" s="23">
        <v>11</v>
      </c>
    </row>
    <row r="1120" spans="1:6" x14ac:dyDescent="0.25">
      <c r="A1120" s="155">
        <v>2026</v>
      </c>
      <c r="B1120" s="155" t="s">
        <v>58</v>
      </c>
      <c r="C1120" s="155" t="s">
        <v>104</v>
      </c>
      <c r="D1120" s="155" t="s">
        <v>115</v>
      </c>
      <c r="E1120" s="155" t="s">
        <v>121</v>
      </c>
      <c r="F1120" s="23">
        <v>26</v>
      </c>
    </row>
    <row r="1121" spans="1:6" x14ac:dyDescent="0.25">
      <c r="A1121" s="155">
        <v>2026</v>
      </c>
      <c r="B1121" s="155" t="s">
        <v>58</v>
      </c>
      <c r="C1121" s="155" t="s">
        <v>104</v>
      </c>
      <c r="D1121" s="155" t="s">
        <v>116</v>
      </c>
      <c r="E1121" s="155" t="s">
        <v>121</v>
      </c>
      <c r="F1121" s="23">
        <v>137</v>
      </c>
    </row>
    <row r="1122" spans="1:6" x14ac:dyDescent="0.25">
      <c r="A1122" s="155">
        <v>2026</v>
      </c>
      <c r="B1122" s="155" t="s">
        <v>58</v>
      </c>
      <c r="C1122" s="155" t="s">
        <v>105</v>
      </c>
      <c r="D1122" s="155" t="s">
        <v>113</v>
      </c>
      <c r="E1122" s="155" t="s">
        <v>121</v>
      </c>
      <c r="F1122" s="23">
        <v>101</v>
      </c>
    </row>
    <row r="1123" spans="1:6" x14ac:dyDescent="0.25">
      <c r="A1123" s="155">
        <v>2026</v>
      </c>
      <c r="B1123" s="155" t="s">
        <v>58</v>
      </c>
      <c r="C1123" s="155" t="s">
        <v>105</v>
      </c>
      <c r="D1123" s="155" t="s">
        <v>114</v>
      </c>
      <c r="E1123" s="155" t="s">
        <v>121</v>
      </c>
      <c r="F1123" s="23">
        <v>15</v>
      </c>
    </row>
    <row r="1124" spans="1:6" x14ac:dyDescent="0.25">
      <c r="A1124" s="155">
        <v>2026</v>
      </c>
      <c r="B1124" s="155" t="s">
        <v>58</v>
      </c>
      <c r="C1124" s="155" t="s">
        <v>105</v>
      </c>
      <c r="D1124" s="155" t="s">
        <v>115</v>
      </c>
      <c r="E1124" s="155" t="s">
        <v>121</v>
      </c>
      <c r="F1124" s="23">
        <v>21</v>
      </c>
    </row>
    <row r="1125" spans="1:6" x14ac:dyDescent="0.25">
      <c r="A1125" s="155">
        <v>2026</v>
      </c>
      <c r="B1125" s="155" t="s">
        <v>58</v>
      </c>
      <c r="C1125" s="155" t="s">
        <v>105</v>
      </c>
      <c r="D1125" s="155" t="s">
        <v>116</v>
      </c>
      <c r="E1125" s="155" t="s">
        <v>121</v>
      </c>
      <c r="F1125" s="23">
        <v>137</v>
      </c>
    </row>
    <row r="1126" spans="1:6" x14ac:dyDescent="0.25">
      <c r="A1126" s="155">
        <v>2026</v>
      </c>
      <c r="B1126" s="155" t="s">
        <v>58</v>
      </c>
      <c r="C1126" s="155" t="s">
        <v>106</v>
      </c>
      <c r="D1126" s="155" t="s">
        <v>113</v>
      </c>
      <c r="E1126" s="155" t="s">
        <v>121</v>
      </c>
      <c r="F1126" s="23">
        <v>120</v>
      </c>
    </row>
    <row r="1127" spans="1:6" x14ac:dyDescent="0.25">
      <c r="A1127" s="155">
        <v>2026</v>
      </c>
      <c r="B1127" s="155" t="s">
        <v>58</v>
      </c>
      <c r="C1127" s="155" t="s">
        <v>106</v>
      </c>
      <c r="D1127" s="155" t="s">
        <v>114</v>
      </c>
      <c r="E1127" s="155" t="s">
        <v>121</v>
      </c>
      <c r="F1127" s="23">
        <v>21</v>
      </c>
    </row>
    <row r="1128" spans="1:6" x14ac:dyDescent="0.25">
      <c r="A1128" s="155">
        <v>2026</v>
      </c>
      <c r="B1128" s="155" t="s">
        <v>58</v>
      </c>
      <c r="C1128" s="155" t="s">
        <v>106</v>
      </c>
      <c r="D1128" s="155" t="s">
        <v>115</v>
      </c>
      <c r="E1128" s="155" t="s">
        <v>121</v>
      </c>
      <c r="F1128" s="23">
        <v>13</v>
      </c>
    </row>
    <row r="1129" spans="1:6" x14ac:dyDescent="0.25">
      <c r="A1129" s="155">
        <v>2026</v>
      </c>
      <c r="B1129" s="155" t="s">
        <v>58</v>
      </c>
      <c r="C1129" s="155" t="s">
        <v>106</v>
      </c>
      <c r="D1129" s="155" t="s">
        <v>116</v>
      </c>
      <c r="E1129" s="155" t="s">
        <v>121</v>
      </c>
      <c r="F1129" s="23">
        <v>154</v>
      </c>
    </row>
    <row r="1130" spans="1:6" x14ac:dyDescent="0.25">
      <c r="A1130" s="155">
        <v>2026</v>
      </c>
      <c r="B1130" s="155" t="s">
        <v>58</v>
      </c>
      <c r="C1130" s="155" t="s">
        <v>107</v>
      </c>
      <c r="D1130" s="155" t="s">
        <v>113</v>
      </c>
      <c r="E1130" s="155" t="s">
        <v>121</v>
      </c>
      <c r="F1130" s="23">
        <v>61</v>
      </c>
    </row>
    <row r="1131" spans="1:6" x14ac:dyDescent="0.25">
      <c r="A1131" s="155">
        <v>2026</v>
      </c>
      <c r="B1131" s="155" t="s">
        <v>58</v>
      </c>
      <c r="C1131" s="155" t="s">
        <v>107</v>
      </c>
      <c r="D1131" s="155" t="s">
        <v>114</v>
      </c>
      <c r="E1131" s="155" t="s">
        <v>121</v>
      </c>
      <c r="F1131" s="23">
        <v>8</v>
      </c>
    </row>
    <row r="1132" spans="1:6" x14ac:dyDescent="0.25">
      <c r="A1132" s="155">
        <v>2026</v>
      </c>
      <c r="B1132" s="155" t="s">
        <v>58</v>
      </c>
      <c r="C1132" s="155" t="s">
        <v>107</v>
      </c>
      <c r="D1132" s="155" t="s">
        <v>115</v>
      </c>
      <c r="E1132" s="155" t="s">
        <v>121</v>
      </c>
      <c r="F1132" s="23">
        <v>6</v>
      </c>
    </row>
    <row r="1133" spans="1:6" x14ac:dyDescent="0.25">
      <c r="A1133" s="155">
        <v>2026</v>
      </c>
      <c r="B1133" s="155" t="s">
        <v>58</v>
      </c>
      <c r="C1133" s="155" t="s">
        <v>107</v>
      </c>
      <c r="D1133" s="155" t="s">
        <v>116</v>
      </c>
      <c r="E1133" s="155" t="s">
        <v>121</v>
      </c>
      <c r="F1133" s="23">
        <v>75</v>
      </c>
    </row>
    <row r="1134" spans="1:6" x14ac:dyDescent="0.25">
      <c r="A1134" s="155">
        <v>2026</v>
      </c>
      <c r="B1134" s="155" t="s">
        <v>58</v>
      </c>
      <c r="C1134" s="155" t="s">
        <v>108</v>
      </c>
      <c r="D1134" s="155" t="s">
        <v>113</v>
      </c>
      <c r="E1134" s="155" t="s">
        <v>121</v>
      </c>
      <c r="F1134" s="23">
        <v>60</v>
      </c>
    </row>
    <row r="1135" spans="1:6" x14ac:dyDescent="0.25">
      <c r="A1135" s="155">
        <v>2026</v>
      </c>
      <c r="B1135" s="155" t="s">
        <v>58</v>
      </c>
      <c r="C1135" s="155" t="s">
        <v>108</v>
      </c>
      <c r="D1135" s="155" t="s">
        <v>114</v>
      </c>
      <c r="E1135" s="155" t="s">
        <v>121</v>
      </c>
      <c r="F1135" s="23">
        <v>5</v>
      </c>
    </row>
    <row r="1136" spans="1:6" x14ac:dyDescent="0.25">
      <c r="A1136" s="155">
        <v>2026</v>
      </c>
      <c r="B1136" s="155" t="s">
        <v>58</v>
      </c>
      <c r="C1136" s="155" t="s">
        <v>108</v>
      </c>
      <c r="D1136" s="155" t="s">
        <v>115</v>
      </c>
      <c r="E1136" s="155" t="s">
        <v>121</v>
      </c>
      <c r="F1136" s="23">
        <v>8</v>
      </c>
    </row>
    <row r="1137" spans="1:6" x14ac:dyDescent="0.25">
      <c r="A1137" s="155">
        <v>2026</v>
      </c>
      <c r="B1137" s="155" t="s">
        <v>58</v>
      </c>
      <c r="C1137" s="155" t="s">
        <v>108</v>
      </c>
      <c r="D1137" s="155" t="s">
        <v>116</v>
      </c>
      <c r="E1137" s="155" t="s">
        <v>121</v>
      </c>
      <c r="F1137" s="23">
        <v>73</v>
      </c>
    </row>
    <row r="1138" spans="1:6" x14ac:dyDescent="0.25">
      <c r="A1138" s="155">
        <v>2026</v>
      </c>
      <c r="B1138" s="155" t="s">
        <v>58</v>
      </c>
      <c r="C1138" s="155" t="s">
        <v>109</v>
      </c>
      <c r="D1138" s="155" t="s">
        <v>113</v>
      </c>
      <c r="E1138" s="155" t="s">
        <v>121</v>
      </c>
      <c r="F1138" s="23">
        <v>139</v>
      </c>
    </row>
    <row r="1139" spans="1:6" x14ac:dyDescent="0.25">
      <c r="A1139" s="155">
        <v>2026</v>
      </c>
      <c r="B1139" s="155" t="s">
        <v>58</v>
      </c>
      <c r="C1139" s="155" t="s">
        <v>109</v>
      </c>
      <c r="D1139" s="155" t="s">
        <v>114</v>
      </c>
      <c r="E1139" s="155" t="s">
        <v>121</v>
      </c>
      <c r="F1139" s="23">
        <v>22</v>
      </c>
    </row>
    <row r="1140" spans="1:6" x14ac:dyDescent="0.25">
      <c r="A1140" s="155">
        <v>2026</v>
      </c>
      <c r="B1140" s="155" t="s">
        <v>58</v>
      </c>
      <c r="C1140" s="155" t="s">
        <v>109</v>
      </c>
      <c r="D1140" s="155" t="s">
        <v>115</v>
      </c>
      <c r="E1140" s="155" t="s">
        <v>121</v>
      </c>
      <c r="F1140" s="23">
        <v>22</v>
      </c>
    </row>
    <row r="1141" spans="1:6" x14ac:dyDescent="0.25">
      <c r="A1141" s="155">
        <v>2026</v>
      </c>
      <c r="B1141" s="155" t="s">
        <v>58</v>
      </c>
      <c r="C1141" s="155" t="s">
        <v>109</v>
      </c>
      <c r="D1141" s="155" t="s">
        <v>116</v>
      </c>
      <c r="E1141" s="155" t="s">
        <v>121</v>
      </c>
      <c r="F1141" s="23">
        <v>183</v>
      </c>
    </row>
    <row r="1142" spans="1:6" x14ac:dyDescent="0.25">
      <c r="A1142" s="155">
        <v>2026</v>
      </c>
      <c r="B1142" s="155" t="s">
        <v>58</v>
      </c>
      <c r="C1142" s="155" t="s">
        <v>110</v>
      </c>
      <c r="D1142" s="155" t="s">
        <v>113</v>
      </c>
      <c r="E1142" s="155" t="s">
        <v>121</v>
      </c>
      <c r="F1142" s="23">
        <v>72</v>
      </c>
    </row>
    <row r="1143" spans="1:6" x14ac:dyDescent="0.25">
      <c r="A1143" s="155">
        <v>2026</v>
      </c>
      <c r="B1143" s="155" t="s">
        <v>58</v>
      </c>
      <c r="C1143" s="155" t="s">
        <v>110</v>
      </c>
      <c r="D1143" s="155" t="s">
        <v>114</v>
      </c>
      <c r="E1143" s="155" t="s">
        <v>121</v>
      </c>
      <c r="F1143" s="23">
        <v>11</v>
      </c>
    </row>
    <row r="1144" spans="1:6" x14ac:dyDescent="0.25">
      <c r="A1144" s="155">
        <v>2026</v>
      </c>
      <c r="B1144" s="155" t="s">
        <v>58</v>
      </c>
      <c r="C1144" s="155" t="s">
        <v>110</v>
      </c>
      <c r="D1144" s="155" t="s">
        <v>115</v>
      </c>
      <c r="E1144" s="155" t="s">
        <v>121</v>
      </c>
      <c r="F1144" s="23">
        <v>9</v>
      </c>
    </row>
    <row r="1145" spans="1:6" x14ac:dyDescent="0.25">
      <c r="A1145" s="155">
        <v>2026</v>
      </c>
      <c r="B1145" s="155" t="s">
        <v>58</v>
      </c>
      <c r="C1145" s="155" t="s">
        <v>110</v>
      </c>
      <c r="D1145" s="155" t="s">
        <v>116</v>
      </c>
      <c r="E1145" s="155" t="s">
        <v>121</v>
      </c>
      <c r="F1145" s="23">
        <v>92</v>
      </c>
    </row>
    <row r="1146" spans="1:6" x14ac:dyDescent="0.25">
      <c r="A1146" s="155">
        <v>2026</v>
      </c>
      <c r="B1146" s="155" t="s">
        <v>58</v>
      </c>
      <c r="C1146" s="155" t="s">
        <v>111</v>
      </c>
      <c r="D1146" s="155" t="s">
        <v>113</v>
      </c>
      <c r="E1146" s="155" t="s">
        <v>121</v>
      </c>
      <c r="F1146" s="23">
        <v>86</v>
      </c>
    </row>
    <row r="1147" spans="1:6" x14ac:dyDescent="0.25">
      <c r="A1147" s="155">
        <v>2026</v>
      </c>
      <c r="B1147" s="155" t="s">
        <v>58</v>
      </c>
      <c r="C1147" s="155" t="s">
        <v>111</v>
      </c>
      <c r="D1147" s="155" t="s">
        <v>114</v>
      </c>
      <c r="E1147" s="155" t="s">
        <v>121</v>
      </c>
      <c r="F1147" s="23">
        <v>3</v>
      </c>
    </row>
    <row r="1148" spans="1:6" x14ac:dyDescent="0.25">
      <c r="A1148" s="155">
        <v>2026</v>
      </c>
      <c r="B1148" s="155" t="s">
        <v>58</v>
      </c>
      <c r="C1148" s="155" t="s">
        <v>111</v>
      </c>
      <c r="D1148" s="155" t="s">
        <v>115</v>
      </c>
      <c r="E1148" s="155" t="s">
        <v>121</v>
      </c>
      <c r="F1148" s="23">
        <v>11</v>
      </c>
    </row>
    <row r="1149" spans="1:6" x14ac:dyDescent="0.25">
      <c r="A1149" s="155">
        <v>2026</v>
      </c>
      <c r="B1149" s="155" t="s">
        <v>58</v>
      </c>
      <c r="C1149" s="155" t="s">
        <v>111</v>
      </c>
      <c r="D1149" s="155" t="s">
        <v>116</v>
      </c>
      <c r="E1149" s="155" t="s">
        <v>121</v>
      </c>
      <c r="F1149" s="23">
        <v>100</v>
      </c>
    </row>
    <row r="1150" spans="1:6" x14ac:dyDescent="0.25">
      <c r="A1150" s="155">
        <v>2026</v>
      </c>
      <c r="B1150" s="155" t="s">
        <v>58</v>
      </c>
      <c r="C1150" s="155" t="s">
        <v>112</v>
      </c>
      <c r="D1150" s="155" t="s">
        <v>113</v>
      </c>
      <c r="E1150" s="155" t="s">
        <v>121</v>
      </c>
      <c r="F1150" s="23">
        <v>83</v>
      </c>
    </row>
    <row r="1151" spans="1:6" x14ac:dyDescent="0.25">
      <c r="A1151" s="155">
        <v>2026</v>
      </c>
      <c r="B1151" s="155" t="s">
        <v>58</v>
      </c>
      <c r="C1151" s="155" t="s">
        <v>112</v>
      </c>
      <c r="D1151" s="155" t="s">
        <v>114</v>
      </c>
      <c r="E1151" s="155" t="s">
        <v>121</v>
      </c>
      <c r="F1151" s="23">
        <v>15</v>
      </c>
    </row>
    <row r="1152" spans="1:6" x14ac:dyDescent="0.25">
      <c r="A1152" s="155">
        <v>2026</v>
      </c>
      <c r="B1152" s="155" t="s">
        <v>58</v>
      </c>
      <c r="C1152" s="155" t="s">
        <v>112</v>
      </c>
      <c r="D1152" s="155" t="s">
        <v>115</v>
      </c>
      <c r="E1152" s="155" t="s">
        <v>121</v>
      </c>
      <c r="F1152" s="23">
        <v>11</v>
      </c>
    </row>
    <row r="1153" spans="1:6" x14ac:dyDescent="0.25">
      <c r="A1153" s="155">
        <v>2026</v>
      </c>
      <c r="B1153" s="155" t="s">
        <v>58</v>
      </c>
      <c r="C1153" s="155" t="s">
        <v>112</v>
      </c>
      <c r="D1153" s="155" t="s">
        <v>116</v>
      </c>
      <c r="E1153" s="155" t="s">
        <v>121</v>
      </c>
      <c r="F1153" s="23">
        <v>109</v>
      </c>
    </row>
  </sheetData>
  <autoFilter ref="A1:F115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5"/>
  <sheetViews>
    <sheetView workbookViewId="0"/>
  </sheetViews>
  <sheetFormatPr defaultRowHeight="15" x14ac:dyDescent="0.25"/>
  <cols>
    <col min="1" max="1" width="13.5703125" bestFit="1" customWidth="1"/>
    <col min="2" max="2" width="36.28515625" bestFit="1" customWidth="1"/>
    <col min="3" max="3" width="20.7109375" bestFit="1" customWidth="1"/>
    <col min="4" max="4" width="66.140625" bestFit="1" customWidth="1"/>
    <col min="5" max="5" width="8.140625" bestFit="1" customWidth="1"/>
  </cols>
  <sheetData>
    <row r="1" spans="1:5" x14ac:dyDescent="0.25">
      <c r="A1" s="193" t="s">
        <v>247</v>
      </c>
      <c r="B1" s="35" t="s">
        <v>118</v>
      </c>
      <c r="C1" s="189" t="s">
        <v>248</v>
      </c>
      <c r="D1" s="193" t="s">
        <v>120</v>
      </c>
      <c r="E1" s="193" t="s">
        <v>127</v>
      </c>
    </row>
    <row r="2" spans="1:5" x14ac:dyDescent="0.25">
      <c r="A2" s="189" t="s">
        <v>30</v>
      </c>
      <c r="B2" s="35" t="s">
        <v>121</v>
      </c>
      <c r="C2" s="189" t="s">
        <v>249</v>
      </c>
      <c r="D2" s="189" t="s">
        <v>250</v>
      </c>
      <c r="E2" s="189">
        <v>311</v>
      </c>
    </row>
    <row r="3" spans="1:5" x14ac:dyDescent="0.25">
      <c r="A3" s="189" t="s">
        <v>30</v>
      </c>
      <c r="B3" s="35" t="s">
        <v>121</v>
      </c>
      <c r="C3" s="189" t="s">
        <v>249</v>
      </c>
      <c r="D3" s="189" t="s">
        <v>12</v>
      </c>
      <c r="E3" s="189">
        <v>292</v>
      </c>
    </row>
    <row r="4" spans="1:5" x14ac:dyDescent="0.25">
      <c r="A4" s="189" t="s">
        <v>30</v>
      </c>
      <c r="B4" s="35" t="s">
        <v>121</v>
      </c>
      <c r="C4" s="189" t="s">
        <v>249</v>
      </c>
      <c r="D4" s="189" t="s">
        <v>143</v>
      </c>
      <c r="E4" s="189">
        <v>17</v>
      </c>
    </row>
    <row r="5" spans="1:5" x14ac:dyDescent="0.25">
      <c r="A5" s="189" t="s">
        <v>30</v>
      </c>
      <c r="B5" s="35" t="s">
        <v>121</v>
      </c>
      <c r="C5" s="189" t="s">
        <v>249</v>
      </c>
      <c r="D5" s="189" t="s">
        <v>251</v>
      </c>
      <c r="E5" s="189">
        <v>4</v>
      </c>
    </row>
    <row r="6" spans="1:5" x14ac:dyDescent="0.25">
      <c r="A6" s="189" t="s">
        <v>30</v>
      </c>
      <c r="B6" s="35" t="s">
        <v>121</v>
      </c>
      <c r="C6" s="189" t="s">
        <v>249</v>
      </c>
      <c r="D6" s="189" t="s">
        <v>8</v>
      </c>
      <c r="E6" s="189">
        <v>13</v>
      </c>
    </row>
    <row r="7" spans="1:5" x14ac:dyDescent="0.25">
      <c r="A7" s="189" t="s">
        <v>30</v>
      </c>
      <c r="B7" s="35" t="s">
        <v>121</v>
      </c>
      <c r="C7" s="189" t="s">
        <v>249</v>
      </c>
      <c r="D7" s="189" t="s">
        <v>10</v>
      </c>
      <c r="E7" s="189">
        <v>17</v>
      </c>
    </row>
    <row r="8" spans="1:5" x14ac:dyDescent="0.25">
      <c r="A8" s="189" t="s">
        <v>30</v>
      </c>
      <c r="B8" s="35" t="s">
        <v>121</v>
      </c>
      <c r="C8" s="189" t="s">
        <v>249</v>
      </c>
      <c r="D8" s="189" t="s">
        <v>252</v>
      </c>
      <c r="E8" s="189">
        <v>654</v>
      </c>
    </row>
    <row r="9" spans="1:5" x14ac:dyDescent="0.25">
      <c r="A9" s="189" t="s">
        <v>30</v>
      </c>
      <c r="B9" s="35" t="s">
        <v>121</v>
      </c>
      <c r="C9" s="189" t="s">
        <v>206</v>
      </c>
      <c r="D9" s="189" t="s">
        <v>250</v>
      </c>
      <c r="E9" s="189">
        <v>2318</v>
      </c>
    </row>
    <row r="10" spans="1:5" x14ac:dyDescent="0.25">
      <c r="A10" s="189" t="s">
        <v>30</v>
      </c>
      <c r="B10" s="35" t="s">
        <v>121</v>
      </c>
      <c r="C10" s="189" t="s">
        <v>206</v>
      </c>
      <c r="D10" s="189" t="s">
        <v>12</v>
      </c>
      <c r="E10" s="189">
        <v>2065</v>
      </c>
    </row>
    <row r="11" spans="1:5" x14ac:dyDescent="0.25">
      <c r="A11" s="189" t="s">
        <v>30</v>
      </c>
      <c r="B11" s="35" t="s">
        <v>121</v>
      </c>
      <c r="C11" s="189" t="s">
        <v>206</v>
      </c>
      <c r="D11" s="189" t="s">
        <v>143</v>
      </c>
      <c r="E11" s="189">
        <v>234</v>
      </c>
    </row>
    <row r="12" spans="1:5" x14ac:dyDescent="0.25">
      <c r="A12" s="189" t="s">
        <v>30</v>
      </c>
      <c r="B12" s="35" t="s">
        <v>121</v>
      </c>
      <c r="C12" s="189" t="s">
        <v>206</v>
      </c>
      <c r="D12" s="189" t="s">
        <v>251</v>
      </c>
      <c r="E12" s="189">
        <v>197</v>
      </c>
    </row>
    <row r="13" spans="1:5" x14ac:dyDescent="0.25">
      <c r="A13" s="189" t="s">
        <v>30</v>
      </c>
      <c r="B13" s="35" t="s">
        <v>121</v>
      </c>
      <c r="C13" s="189" t="s">
        <v>206</v>
      </c>
      <c r="D13" s="189" t="s">
        <v>8</v>
      </c>
      <c r="E13" s="189">
        <v>957</v>
      </c>
    </row>
    <row r="14" spans="1:5" x14ac:dyDescent="0.25">
      <c r="A14" s="189" t="s">
        <v>30</v>
      </c>
      <c r="B14" s="35" t="s">
        <v>121</v>
      </c>
      <c r="C14" s="189" t="s">
        <v>206</v>
      </c>
      <c r="D14" s="189" t="s">
        <v>10</v>
      </c>
      <c r="E14" s="189">
        <v>118</v>
      </c>
    </row>
    <row r="15" spans="1:5" x14ac:dyDescent="0.25">
      <c r="A15" s="189" t="s">
        <v>30</v>
      </c>
      <c r="B15" s="35" t="s">
        <v>121</v>
      </c>
      <c r="C15" s="189" t="s">
        <v>206</v>
      </c>
      <c r="D15" s="189" t="s">
        <v>252</v>
      </c>
      <c r="E15" s="189">
        <v>5889</v>
      </c>
    </row>
    <row r="16" spans="1:5" x14ac:dyDescent="0.25">
      <c r="A16" s="189" t="s">
        <v>30</v>
      </c>
      <c r="B16" s="35" t="s">
        <v>121</v>
      </c>
      <c r="C16" s="189" t="s">
        <v>208</v>
      </c>
      <c r="D16" s="189" t="s">
        <v>250</v>
      </c>
      <c r="E16" s="189">
        <v>828</v>
      </c>
    </row>
    <row r="17" spans="1:5" x14ac:dyDescent="0.25">
      <c r="A17" s="189" t="s">
        <v>30</v>
      </c>
      <c r="B17" s="35" t="s">
        <v>121</v>
      </c>
      <c r="C17" s="189" t="s">
        <v>208</v>
      </c>
      <c r="D17" s="189" t="s">
        <v>12</v>
      </c>
      <c r="E17" s="189">
        <v>538</v>
      </c>
    </row>
    <row r="18" spans="1:5" x14ac:dyDescent="0.25">
      <c r="A18" s="189" t="s">
        <v>30</v>
      </c>
      <c r="B18" s="35" t="s">
        <v>121</v>
      </c>
      <c r="C18" s="189" t="s">
        <v>208</v>
      </c>
      <c r="D18" s="189" t="s">
        <v>143</v>
      </c>
      <c r="E18" s="189">
        <v>61</v>
      </c>
    </row>
    <row r="19" spans="1:5" x14ac:dyDescent="0.25">
      <c r="A19" s="189" t="s">
        <v>30</v>
      </c>
      <c r="B19" s="35" t="s">
        <v>121</v>
      </c>
      <c r="C19" s="189" t="s">
        <v>208</v>
      </c>
      <c r="D19" s="189" t="s">
        <v>251</v>
      </c>
      <c r="E19" s="189">
        <v>54</v>
      </c>
    </row>
    <row r="20" spans="1:5" x14ac:dyDescent="0.25">
      <c r="A20" s="189" t="s">
        <v>30</v>
      </c>
      <c r="B20" s="35" t="s">
        <v>121</v>
      </c>
      <c r="C20" s="189" t="s">
        <v>208</v>
      </c>
      <c r="D20" s="189" t="s">
        <v>8</v>
      </c>
      <c r="E20" s="189">
        <v>284</v>
      </c>
    </row>
    <row r="21" spans="1:5" x14ac:dyDescent="0.25">
      <c r="A21" s="189" t="s">
        <v>30</v>
      </c>
      <c r="B21" s="35" t="s">
        <v>121</v>
      </c>
      <c r="C21" s="189" t="s">
        <v>208</v>
      </c>
      <c r="D21" s="189" t="s">
        <v>10</v>
      </c>
      <c r="E21" s="189">
        <v>27</v>
      </c>
    </row>
    <row r="22" spans="1:5" x14ac:dyDescent="0.25">
      <c r="A22" s="189" t="s">
        <v>30</v>
      </c>
      <c r="B22" s="35" t="s">
        <v>121</v>
      </c>
      <c r="C22" s="189" t="s">
        <v>208</v>
      </c>
      <c r="D22" s="189" t="s">
        <v>252</v>
      </c>
      <c r="E22" s="189">
        <v>1792</v>
      </c>
    </row>
    <row r="23" spans="1:5" x14ac:dyDescent="0.25">
      <c r="A23" s="189" t="s">
        <v>30</v>
      </c>
      <c r="B23" s="35" t="s">
        <v>121</v>
      </c>
      <c r="C23" s="189" t="s">
        <v>253</v>
      </c>
      <c r="D23" s="189" t="s">
        <v>250</v>
      </c>
      <c r="E23" s="189">
        <v>0</v>
      </c>
    </row>
    <row r="24" spans="1:5" x14ac:dyDescent="0.25">
      <c r="A24" s="189" t="s">
        <v>30</v>
      </c>
      <c r="B24" s="35" t="s">
        <v>121</v>
      </c>
      <c r="C24" s="189" t="s">
        <v>253</v>
      </c>
      <c r="D24" s="189" t="s">
        <v>12</v>
      </c>
      <c r="E24" s="189">
        <v>0</v>
      </c>
    </row>
    <row r="25" spans="1:5" x14ac:dyDescent="0.25">
      <c r="A25" s="189" t="s">
        <v>30</v>
      </c>
      <c r="B25" s="35" t="s">
        <v>121</v>
      </c>
      <c r="C25" s="189" t="s">
        <v>253</v>
      </c>
      <c r="D25" s="189" t="s">
        <v>143</v>
      </c>
      <c r="E25" s="189">
        <v>1</v>
      </c>
    </row>
    <row r="26" spans="1:5" x14ac:dyDescent="0.25">
      <c r="A26" s="189" t="s">
        <v>30</v>
      </c>
      <c r="B26" s="35" t="s">
        <v>121</v>
      </c>
      <c r="C26" s="189" t="s">
        <v>253</v>
      </c>
      <c r="D26" s="189" t="s">
        <v>251</v>
      </c>
      <c r="E26" s="189">
        <v>10</v>
      </c>
    </row>
    <row r="27" spans="1:5" x14ac:dyDescent="0.25">
      <c r="A27" s="189" t="s">
        <v>30</v>
      </c>
      <c r="B27" s="35" t="s">
        <v>121</v>
      </c>
      <c r="C27" s="189" t="s">
        <v>253</v>
      </c>
      <c r="D27" s="189" t="s">
        <v>8</v>
      </c>
      <c r="E27" s="189">
        <v>102</v>
      </c>
    </row>
    <row r="28" spans="1:5" x14ac:dyDescent="0.25">
      <c r="A28" s="189" t="s">
        <v>30</v>
      </c>
      <c r="B28" s="35" t="s">
        <v>121</v>
      </c>
      <c r="C28" s="189" t="s">
        <v>253</v>
      </c>
      <c r="D28" s="189" t="s">
        <v>10</v>
      </c>
      <c r="E28" s="189">
        <v>19</v>
      </c>
    </row>
    <row r="29" spans="1:5" x14ac:dyDescent="0.25">
      <c r="A29" s="189" t="s">
        <v>30</v>
      </c>
      <c r="B29" s="35" t="s">
        <v>121</v>
      </c>
      <c r="C29" s="189" t="s">
        <v>253</v>
      </c>
      <c r="D29" s="189" t="s">
        <v>252</v>
      </c>
      <c r="E29" s="189">
        <v>132</v>
      </c>
    </row>
    <row r="30" spans="1:5" x14ac:dyDescent="0.25">
      <c r="A30" s="189" t="s">
        <v>30</v>
      </c>
      <c r="B30" s="35" t="s">
        <v>121</v>
      </c>
      <c r="C30" s="189" t="s">
        <v>254</v>
      </c>
      <c r="D30" s="189" t="s">
        <v>250</v>
      </c>
      <c r="E30" s="189">
        <v>0</v>
      </c>
    </row>
    <row r="31" spans="1:5" x14ac:dyDescent="0.25">
      <c r="A31" s="189" t="s">
        <v>30</v>
      </c>
      <c r="B31" s="35" t="s">
        <v>121</v>
      </c>
      <c r="C31" s="189" t="s">
        <v>254</v>
      </c>
      <c r="D31" s="189" t="s">
        <v>12</v>
      </c>
      <c r="E31" s="189">
        <v>0</v>
      </c>
    </row>
    <row r="32" spans="1:5" x14ac:dyDescent="0.25">
      <c r="A32" s="189" t="s">
        <v>30</v>
      </c>
      <c r="B32" s="35" t="s">
        <v>121</v>
      </c>
      <c r="C32" s="189" t="s">
        <v>254</v>
      </c>
      <c r="D32" s="189" t="s">
        <v>143</v>
      </c>
      <c r="E32" s="189">
        <v>0</v>
      </c>
    </row>
    <row r="33" spans="1:5" x14ac:dyDescent="0.25">
      <c r="A33" s="189" t="s">
        <v>30</v>
      </c>
      <c r="B33" s="35" t="s">
        <v>121</v>
      </c>
      <c r="C33" s="189" t="s">
        <v>254</v>
      </c>
      <c r="D33" s="189" t="s">
        <v>251</v>
      </c>
      <c r="E33" s="189">
        <v>0</v>
      </c>
    </row>
    <row r="34" spans="1:5" x14ac:dyDescent="0.25">
      <c r="A34" s="189" t="s">
        <v>30</v>
      </c>
      <c r="B34" s="35" t="s">
        <v>121</v>
      </c>
      <c r="C34" s="189" t="s">
        <v>254</v>
      </c>
      <c r="D34" s="189" t="s">
        <v>8</v>
      </c>
      <c r="E34" s="189">
        <v>2</v>
      </c>
    </row>
    <row r="35" spans="1:5" x14ac:dyDescent="0.25">
      <c r="A35" s="189" t="s">
        <v>30</v>
      </c>
      <c r="B35" s="35" t="s">
        <v>121</v>
      </c>
      <c r="C35" s="189" t="s">
        <v>254</v>
      </c>
      <c r="D35" s="189" t="s">
        <v>10</v>
      </c>
      <c r="E35" s="189">
        <v>1178</v>
      </c>
    </row>
    <row r="36" spans="1:5" x14ac:dyDescent="0.25">
      <c r="A36" s="189" t="s">
        <v>30</v>
      </c>
      <c r="B36" s="35" t="s">
        <v>121</v>
      </c>
      <c r="C36" s="189" t="s">
        <v>254</v>
      </c>
      <c r="D36" s="189" t="s">
        <v>252</v>
      </c>
      <c r="E36" s="189">
        <v>1180</v>
      </c>
    </row>
    <row r="37" spans="1:5" x14ac:dyDescent="0.25">
      <c r="A37" s="189" t="s">
        <v>30</v>
      </c>
      <c r="B37" s="35" t="s">
        <v>121</v>
      </c>
      <c r="C37" s="189" t="s">
        <v>255</v>
      </c>
      <c r="D37" s="189" t="s">
        <v>250</v>
      </c>
      <c r="E37" s="189">
        <v>3457</v>
      </c>
    </row>
    <row r="38" spans="1:5" x14ac:dyDescent="0.25">
      <c r="A38" s="189" t="s">
        <v>30</v>
      </c>
      <c r="B38" s="35" t="s">
        <v>121</v>
      </c>
      <c r="C38" s="189" t="s">
        <v>255</v>
      </c>
      <c r="D38" s="189" t="s">
        <v>12</v>
      </c>
      <c r="E38" s="189">
        <v>2895</v>
      </c>
    </row>
    <row r="39" spans="1:5" x14ac:dyDescent="0.25">
      <c r="A39" s="189" t="s">
        <v>30</v>
      </c>
      <c r="B39" s="35" t="s">
        <v>121</v>
      </c>
      <c r="C39" s="189" t="s">
        <v>255</v>
      </c>
      <c r="D39" s="189" t="s">
        <v>143</v>
      </c>
      <c r="E39" s="189">
        <v>313</v>
      </c>
    </row>
    <row r="40" spans="1:5" x14ac:dyDescent="0.25">
      <c r="A40" s="189" t="s">
        <v>30</v>
      </c>
      <c r="B40" s="35" t="s">
        <v>121</v>
      </c>
      <c r="C40" s="189" t="s">
        <v>255</v>
      </c>
      <c r="D40" s="189" t="s">
        <v>251</v>
      </c>
      <c r="E40" s="189">
        <v>265</v>
      </c>
    </row>
    <row r="41" spans="1:5" x14ac:dyDescent="0.25">
      <c r="A41" s="189" t="s">
        <v>30</v>
      </c>
      <c r="B41" s="35" t="s">
        <v>121</v>
      </c>
      <c r="C41" s="189" t="s">
        <v>255</v>
      </c>
      <c r="D41" s="189" t="s">
        <v>8</v>
      </c>
      <c r="E41" s="189">
        <v>1358</v>
      </c>
    </row>
    <row r="42" spans="1:5" x14ac:dyDescent="0.25">
      <c r="A42" s="189" t="s">
        <v>30</v>
      </c>
      <c r="B42" s="35" t="s">
        <v>121</v>
      </c>
      <c r="C42" s="189" t="s">
        <v>255</v>
      </c>
      <c r="D42" s="189" t="s">
        <v>10</v>
      </c>
      <c r="E42" s="189">
        <v>1359</v>
      </c>
    </row>
    <row r="43" spans="1:5" x14ac:dyDescent="0.25">
      <c r="A43" s="189" t="s">
        <v>30</v>
      </c>
      <c r="B43" s="35" t="s">
        <v>121</v>
      </c>
      <c r="C43" s="189" t="s">
        <v>255</v>
      </c>
      <c r="D43" s="189" t="s">
        <v>252</v>
      </c>
      <c r="E43" s="189">
        <v>9647</v>
      </c>
    </row>
    <row r="44" spans="1:5" x14ac:dyDescent="0.25">
      <c r="A44" s="189" t="s">
        <v>31</v>
      </c>
      <c r="B44" s="35" t="s">
        <v>121</v>
      </c>
      <c r="C44" s="189" t="s">
        <v>249</v>
      </c>
      <c r="D44" s="189" t="s">
        <v>250</v>
      </c>
      <c r="E44" s="189">
        <v>322</v>
      </c>
    </row>
    <row r="45" spans="1:5" x14ac:dyDescent="0.25">
      <c r="A45" s="189" t="s">
        <v>31</v>
      </c>
      <c r="B45" s="35" t="s">
        <v>121</v>
      </c>
      <c r="C45" s="189" t="s">
        <v>249</v>
      </c>
      <c r="D45" s="189" t="s">
        <v>12</v>
      </c>
      <c r="E45" s="189">
        <v>319</v>
      </c>
    </row>
    <row r="46" spans="1:5" x14ac:dyDescent="0.25">
      <c r="A46" s="189" t="s">
        <v>31</v>
      </c>
      <c r="B46" s="35" t="s">
        <v>121</v>
      </c>
      <c r="C46" s="189" t="s">
        <v>249</v>
      </c>
      <c r="D46" s="189" t="s">
        <v>143</v>
      </c>
      <c r="E46" s="189">
        <v>28</v>
      </c>
    </row>
    <row r="47" spans="1:5" x14ac:dyDescent="0.25">
      <c r="A47" s="189" t="s">
        <v>31</v>
      </c>
      <c r="B47" s="35" t="s">
        <v>121</v>
      </c>
      <c r="C47" s="189" t="s">
        <v>249</v>
      </c>
      <c r="D47" s="189" t="s">
        <v>251</v>
      </c>
      <c r="E47" s="189">
        <v>6</v>
      </c>
    </row>
    <row r="48" spans="1:5" x14ac:dyDescent="0.25">
      <c r="A48" s="189" t="s">
        <v>31</v>
      </c>
      <c r="B48" s="35" t="s">
        <v>121</v>
      </c>
      <c r="C48" s="189" t="s">
        <v>249</v>
      </c>
      <c r="D48" s="189" t="s">
        <v>8</v>
      </c>
      <c r="E48" s="189">
        <v>13</v>
      </c>
    </row>
    <row r="49" spans="1:5" x14ac:dyDescent="0.25">
      <c r="A49" s="189" t="s">
        <v>31</v>
      </c>
      <c r="B49" s="35" t="s">
        <v>121</v>
      </c>
      <c r="C49" s="189" t="s">
        <v>249</v>
      </c>
      <c r="D49" s="189" t="s">
        <v>10</v>
      </c>
      <c r="E49" s="189">
        <v>31</v>
      </c>
    </row>
    <row r="50" spans="1:5" x14ac:dyDescent="0.25">
      <c r="A50" s="189" t="s">
        <v>31</v>
      </c>
      <c r="B50" s="35" t="s">
        <v>121</v>
      </c>
      <c r="C50" s="189" t="s">
        <v>249</v>
      </c>
      <c r="D50" s="189" t="s">
        <v>252</v>
      </c>
      <c r="E50" s="189">
        <v>719</v>
      </c>
    </row>
    <row r="51" spans="1:5" x14ac:dyDescent="0.25">
      <c r="A51" s="189" t="s">
        <v>31</v>
      </c>
      <c r="B51" s="35" t="s">
        <v>121</v>
      </c>
      <c r="C51" s="189" t="s">
        <v>206</v>
      </c>
      <c r="D51" s="189" t="s">
        <v>250</v>
      </c>
      <c r="E51" s="189">
        <v>2482</v>
      </c>
    </row>
    <row r="52" spans="1:5" x14ac:dyDescent="0.25">
      <c r="A52" s="189" t="s">
        <v>31</v>
      </c>
      <c r="B52" s="35" t="s">
        <v>121</v>
      </c>
      <c r="C52" s="189" t="s">
        <v>206</v>
      </c>
      <c r="D52" s="189" t="s">
        <v>12</v>
      </c>
      <c r="E52" s="189">
        <v>2069</v>
      </c>
    </row>
    <row r="53" spans="1:5" x14ac:dyDescent="0.25">
      <c r="A53" s="189" t="s">
        <v>31</v>
      </c>
      <c r="B53" s="35" t="s">
        <v>121</v>
      </c>
      <c r="C53" s="189" t="s">
        <v>206</v>
      </c>
      <c r="D53" s="189" t="s">
        <v>143</v>
      </c>
      <c r="E53" s="189">
        <v>301</v>
      </c>
    </row>
    <row r="54" spans="1:5" x14ac:dyDescent="0.25">
      <c r="A54" s="189" t="s">
        <v>31</v>
      </c>
      <c r="B54" s="35" t="s">
        <v>121</v>
      </c>
      <c r="C54" s="189" t="s">
        <v>206</v>
      </c>
      <c r="D54" s="189" t="s">
        <v>251</v>
      </c>
      <c r="E54" s="189">
        <v>287</v>
      </c>
    </row>
    <row r="55" spans="1:5" x14ac:dyDescent="0.25">
      <c r="A55" s="189" t="s">
        <v>31</v>
      </c>
      <c r="B55" s="35" t="s">
        <v>121</v>
      </c>
      <c r="C55" s="189" t="s">
        <v>206</v>
      </c>
      <c r="D55" s="189" t="s">
        <v>8</v>
      </c>
      <c r="E55" s="189">
        <v>1042</v>
      </c>
    </row>
    <row r="56" spans="1:5" x14ac:dyDescent="0.25">
      <c r="A56" s="189" t="s">
        <v>31</v>
      </c>
      <c r="B56" s="35" t="s">
        <v>121</v>
      </c>
      <c r="C56" s="189" t="s">
        <v>206</v>
      </c>
      <c r="D56" s="189" t="s">
        <v>10</v>
      </c>
      <c r="E56" s="189">
        <v>148</v>
      </c>
    </row>
    <row r="57" spans="1:5" x14ac:dyDescent="0.25">
      <c r="A57" s="189" t="s">
        <v>31</v>
      </c>
      <c r="B57" s="35" t="s">
        <v>121</v>
      </c>
      <c r="C57" s="189" t="s">
        <v>206</v>
      </c>
      <c r="D57" s="189" t="s">
        <v>252</v>
      </c>
      <c r="E57" s="189">
        <v>6329</v>
      </c>
    </row>
    <row r="58" spans="1:5" x14ac:dyDescent="0.25">
      <c r="A58" s="189" t="s">
        <v>31</v>
      </c>
      <c r="B58" s="35" t="s">
        <v>121</v>
      </c>
      <c r="C58" s="189" t="s">
        <v>208</v>
      </c>
      <c r="D58" s="189" t="s">
        <v>250</v>
      </c>
      <c r="E58" s="189">
        <v>909</v>
      </c>
    </row>
    <row r="59" spans="1:5" x14ac:dyDescent="0.25">
      <c r="A59" s="189" t="s">
        <v>31</v>
      </c>
      <c r="B59" s="35" t="s">
        <v>121</v>
      </c>
      <c r="C59" s="189" t="s">
        <v>208</v>
      </c>
      <c r="D59" s="189" t="s">
        <v>12</v>
      </c>
      <c r="E59" s="189">
        <v>604</v>
      </c>
    </row>
    <row r="60" spans="1:5" x14ac:dyDescent="0.25">
      <c r="A60" s="189" t="s">
        <v>31</v>
      </c>
      <c r="B60" s="35" t="s">
        <v>121</v>
      </c>
      <c r="C60" s="189" t="s">
        <v>208</v>
      </c>
      <c r="D60" s="189" t="s">
        <v>143</v>
      </c>
      <c r="E60" s="189">
        <v>74</v>
      </c>
    </row>
    <row r="61" spans="1:5" x14ac:dyDescent="0.25">
      <c r="A61" s="189" t="s">
        <v>31</v>
      </c>
      <c r="B61" s="35" t="s">
        <v>121</v>
      </c>
      <c r="C61" s="189" t="s">
        <v>208</v>
      </c>
      <c r="D61" s="189" t="s">
        <v>251</v>
      </c>
      <c r="E61" s="189">
        <v>82</v>
      </c>
    </row>
    <row r="62" spans="1:5" x14ac:dyDescent="0.25">
      <c r="A62" s="189" t="s">
        <v>31</v>
      </c>
      <c r="B62" s="35" t="s">
        <v>121</v>
      </c>
      <c r="C62" s="189" t="s">
        <v>208</v>
      </c>
      <c r="D62" s="189" t="s">
        <v>8</v>
      </c>
      <c r="E62" s="189">
        <v>353</v>
      </c>
    </row>
    <row r="63" spans="1:5" x14ac:dyDescent="0.25">
      <c r="A63" s="189" t="s">
        <v>31</v>
      </c>
      <c r="B63" s="35" t="s">
        <v>121</v>
      </c>
      <c r="C63" s="189" t="s">
        <v>208</v>
      </c>
      <c r="D63" s="189" t="s">
        <v>10</v>
      </c>
      <c r="E63" s="189">
        <v>35</v>
      </c>
    </row>
    <row r="64" spans="1:5" x14ac:dyDescent="0.25">
      <c r="A64" s="189" t="s">
        <v>31</v>
      </c>
      <c r="B64" s="35" t="s">
        <v>121</v>
      </c>
      <c r="C64" s="189" t="s">
        <v>208</v>
      </c>
      <c r="D64" s="189" t="s">
        <v>252</v>
      </c>
      <c r="E64" s="189">
        <v>2057</v>
      </c>
    </row>
    <row r="65" spans="1:5" x14ac:dyDescent="0.25">
      <c r="A65" s="189" t="s">
        <v>31</v>
      </c>
      <c r="B65" s="35" t="s">
        <v>121</v>
      </c>
      <c r="C65" s="189" t="s">
        <v>253</v>
      </c>
      <c r="D65" s="189" t="s">
        <v>250</v>
      </c>
      <c r="E65" s="189">
        <v>3</v>
      </c>
    </row>
    <row r="66" spans="1:5" x14ac:dyDescent="0.25">
      <c r="A66" s="189" t="s">
        <v>31</v>
      </c>
      <c r="B66" s="35" t="s">
        <v>121</v>
      </c>
      <c r="C66" s="189" t="s">
        <v>253</v>
      </c>
      <c r="D66" s="189" t="s">
        <v>12</v>
      </c>
      <c r="E66" s="189">
        <v>0</v>
      </c>
    </row>
    <row r="67" spans="1:5" x14ac:dyDescent="0.25">
      <c r="A67" s="189" t="s">
        <v>31</v>
      </c>
      <c r="B67" s="35" t="s">
        <v>121</v>
      </c>
      <c r="C67" s="189" t="s">
        <v>253</v>
      </c>
      <c r="D67" s="189" t="s">
        <v>143</v>
      </c>
      <c r="E67" s="189">
        <v>0</v>
      </c>
    </row>
    <row r="68" spans="1:5" x14ac:dyDescent="0.25">
      <c r="A68" s="189" t="s">
        <v>31</v>
      </c>
      <c r="B68" s="35" t="s">
        <v>121</v>
      </c>
      <c r="C68" s="189" t="s">
        <v>253</v>
      </c>
      <c r="D68" s="189" t="s">
        <v>251</v>
      </c>
      <c r="E68" s="189">
        <v>18</v>
      </c>
    </row>
    <row r="69" spans="1:5" x14ac:dyDescent="0.25">
      <c r="A69" s="189" t="s">
        <v>31</v>
      </c>
      <c r="B69" s="35" t="s">
        <v>121</v>
      </c>
      <c r="C69" s="189" t="s">
        <v>253</v>
      </c>
      <c r="D69" s="189" t="s">
        <v>8</v>
      </c>
      <c r="E69" s="189">
        <v>98</v>
      </c>
    </row>
    <row r="70" spans="1:5" x14ac:dyDescent="0.25">
      <c r="A70" s="189" t="s">
        <v>31</v>
      </c>
      <c r="B70" s="35" t="s">
        <v>121</v>
      </c>
      <c r="C70" s="189" t="s">
        <v>253</v>
      </c>
      <c r="D70" s="189" t="s">
        <v>10</v>
      </c>
      <c r="E70" s="189">
        <v>20</v>
      </c>
    </row>
    <row r="71" spans="1:5" x14ac:dyDescent="0.25">
      <c r="A71" s="189" t="s">
        <v>31</v>
      </c>
      <c r="B71" s="35" t="s">
        <v>121</v>
      </c>
      <c r="C71" s="189" t="s">
        <v>253</v>
      </c>
      <c r="D71" s="189" t="s">
        <v>252</v>
      </c>
      <c r="E71" s="189">
        <v>139</v>
      </c>
    </row>
    <row r="72" spans="1:5" x14ac:dyDescent="0.25">
      <c r="A72" s="189" t="s">
        <v>31</v>
      </c>
      <c r="B72" s="35" t="s">
        <v>121</v>
      </c>
      <c r="C72" s="189" t="s">
        <v>254</v>
      </c>
      <c r="D72" s="189" t="s">
        <v>250</v>
      </c>
      <c r="E72" s="189">
        <v>0</v>
      </c>
    </row>
    <row r="73" spans="1:5" x14ac:dyDescent="0.25">
      <c r="A73" s="189" t="s">
        <v>31</v>
      </c>
      <c r="B73" s="35" t="s">
        <v>121</v>
      </c>
      <c r="C73" s="189" t="s">
        <v>254</v>
      </c>
      <c r="D73" s="189" t="s">
        <v>12</v>
      </c>
      <c r="E73" s="189">
        <v>1</v>
      </c>
    </row>
    <row r="74" spans="1:5" x14ac:dyDescent="0.25">
      <c r="A74" s="189" t="s">
        <v>31</v>
      </c>
      <c r="B74" s="35" t="s">
        <v>121</v>
      </c>
      <c r="C74" s="189" t="s">
        <v>254</v>
      </c>
      <c r="D74" s="189" t="s">
        <v>143</v>
      </c>
      <c r="E74" s="189">
        <v>2</v>
      </c>
    </row>
    <row r="75" spans="1:5" x14ac:dyDescent="0.25">
      <c r="A75" s="189" t="s">
        <v>31</v>
      </c>
      <c r="B75" s="35" t="s">
        <v>121</v>
      </c>
      <c r="C75" s="189" t="s">
        <v>254</v>
      </c>
      <c r="D75" s="189" t="s">
        <v>251</v>
      </c>
      <c r="E75" s="189">
        <v>0</v>
      </c>
    </row>
    <row r="76" spans="1:5" x14ac:dyDescent="0.25">
      <c r="A76" s="189" t="s">
        <v>31</v>
      </c>
      <c r="B76" s="35" t="s">
        <v>121</v>
      </c>
      <c r="C76" s="189" t="s">
        <v>254</v>
      </c>
      <c r="D76" s="189" t="s">
        <v>8</v>
      </c>
      <c r="E76" s="189">
        <v>1</v>
      </c>
    </row>
    <row r="77" spans="1:5" x14ac:dyDescent="0.25">
      <c r="A77" s="189" t="s">
        <v>31</v>
      </c>
      <c r="B77" s="35" t="s">
        <v>121</v>
      </c>
      <c r="C77" s="189" t="s">
        <v>254</v>
      </c>
      <c r="D77" s="189" t="s">
        <v>10</v>
      </c>
      <c r="E77" s="189">
        <v>1511</v>
      </c>
    </row>
    <row r="78" spans="1:5" x14ac:dyDescent="0.25">
      <c r="A78" s="189" t="s">
        <v>31</v>
      </c>
      <c r="B78" s="35" t="s">
        <v>121</v>
      </c>
      <c r="C78" s="189" t="s">
        <v>254</v>
      </c>
      <c r="D78" s="189" t="s">
        <v>252</v>
      </c>
      <c r="E78" s="189">
        <v>1515</v>
      </c>
    </row>
    <row r="79" spans="1:5" x14ac:dyDescent="0.25">
      <c r="A79" s="189" t="s">
        <v>31</v>
      </c>
      <c r="B79" s="35" t="s">
        <v>121</v>
      </c>
      <c r="C79" s="189" t="s">
        <v>255</v>
      </c>
      <c r="D79" s="189" t="s">
        <v>250</v>
      </c>
      <c r="E79" s="189">
        <v>3716</v>
      </c>
    </row>
    <row r="80" spans="1:5" x14ac:dyDescent="0.25">
      <c r="A80" s="189" t="s">
        <v>31</v>
      </c>
      <c r="B80" s="35" t="s">
        <v>121</v>
      </c>
      <c r="C80" s="189" t="s">
        <v>255</v>
      </c>
      <c r="D80" s="189" t="s">
        <v>12</v>
      </c>
      <c r="E80" s="189">
        <v>2993</v>
      </c>
    </row>
    <row r="81" spans="1:5" x14ac:dyDescent="0.25">
      <c r="A81" s="189" t="s">
        <v>31</v>
      </c>
      <c r="B81" s="35" t="s">
        <v>121</v>
      </c>
      <c r="C81" s="189" t="s">
        <v>255</v>
      </c>
      <c r="D81" s="189" t="s">
        <v>143</v>
      </c>
      <c r="E81" s="189">
        <v>405</v>
      </c>
    </row>
    <row r="82" spans="1:5" x14ac:dyDescent="0.25">
      <c r="A82" s="189" t="s">
        <v>31</v>
      </c>
      <c r="B82" s="35" t="s">
        <v>121</v>
      </c>
      <c r="C82" s="189" t="s">
        <v>255</v>
      </c>
      <c r="D82" s="189" t="s">
        <v>251</v>
      </c>
      <c r="E82" s="189">
        <v>393</v>
      </c>
    </row>
    <row r="83" spans="1:5" x14ac:dyDescent="0.25">
      <c r="A83" s="189" t="s">
        <v>31</v>
      </c>
      <c r="B83" s="35" t="s">
        <v>121</v>
      </c>
      <c r="C83" s="189" t="s">
        <v>255</v>
      </c>
      <c r="D83" s="189" t="s">
        <v>8</v>
      </c>
      <c r="E83" s="189">
        <v>1507</v>
      </c>
    </row>
    <row r="84" spans="1:5" x14ac:dyDescent="0.25">
      <c r="A84" s="189" t="s">
        <v>31</v>
      </c>
      <c r="B84" s="35" t="s">
        <v>121</v>
      </c>
      <c r="C84" s="189" t="s">
        <v>255</v>
      </c>
      <c r="D84" s="189" t="s">
        <v>10</v>
      </c>
      <c r="E84" s="189">
        <v>1745</v>
      </c>
    </row>
    <row r="85" spans="1:5" x14ac:dyDescent="0.25">
      <c r="A85" s="189" t="s">
        <v>31</v>
      </c>
      <c r="B85" s="35" t="s">
        <v>121</v>
      </c>
      <c r="C85" s="189" t="s">
        <v>255</v>
      </c>
      <c r="D85" s="189" t="s">
        <v>252</v>
      </c>
      <c r="E85" s="189">
        <v>10759</v>
      </c>
    </row>
    <row r="86" spans="1:5" x14ac:dyDescent="0.25">
      <c r="A86" s="189" t="s">
        <v>32</v>
      </c>
      <c r="B86" s="35" t="s">
        <v>121</v>
      </c>
      <c r="C86" s="189" t="s">
        <v>249</v>
      </c>
      <c r="D86" s="189" t="s">
        <v>250</v>
      </c>
      <c r="E86" s="189">
        <v>325</v>
      </c>
    </row>
    <row r="87" spans="1:5" x14ac:dyDescent="0.25">
      <c r="A87" s="189" t="s">
        <v>32</v>
      </c>
      <c r="B87" s="35" t="s">
        <v>121</v>
      </c>
      <c r="C87" s="189" t="s">
        <v>249</v>
      </c>
      <c r="D87" s="189" t="s">
        <v>12</v>
      </c>
      <c r="E87" s="189">
        <v>347</v>
      </c>
    </row>
    <row r="88" spans="1:5" x14ac:dyDescent="0.25">
      <c r="A88" s="189" t="s">
        <v>32</v>
      </c>
      <c r="B88" s="35" t="s">
        <v>121</v>
      </c>
      <c r="C88" s="189" t="s">
        <v>249</v>
      </c>
      <c r="D88" s="189" t="s">
        <v>143</v>
      </c>
      <c r="E88" s="189">
        <v>15</v>
      </c>
    </row>
    <row r="89" spans="1:5" x14ac:dyDescent="0.25">
      <c r="A89" s="189" t="s">
        <v>32</v>
      </c>
      <c r="B89" s="35" t="s">
        <v>121</v>
      </c>
      <c r="C89" s="189" t="s">
        <v>249</v>
      </c>
      <c r="D89" s="189" t="s">
        <v>251</v>
      </c>
      <c r="E89" s="189">
        <v>5</v>
      </c>
    </row>
    <row r="90" spans="1:5" x14ac:dyDescent="0.25">
      <c r="A90" s="189" t="s">
        <v>32</v>
      </c>
      <c r="B90" s="35" t="s">
        <v>121</v>
      </c>
      <c r="C90" s="189" t="s">
        <v>249</v>
      </c>
      <c r="D90" s="189" t="s">
        <v>8</v>
      </c>
      <c r="E90" s="189">
        <v>14</v>
      </c>
    </row>
    <row r="91" spans="1:5" x14ac:dyDescent="0.25">
      <c r="A91" s="189" t="s">
        <v>32</v>
      </c>
      <c r="B91" s="35" t="s">
        <v>121</v>
      </c>
      <c r="C91" s="189" t="s">
        <v>249</v>
      </c>
      <c r="D91" s="189" t="s">
        <v>10</v>
      </c>
      <c r="E91" s="189">
        <v>36</v>
      </c>
    </row>
    <row r="92" spans="1:5" x14ac:dyDescent="0.25">
      <c r="A92" s="189" t="s">
        <v>32</v>
      </c>
      <c r="B92" s="35" t="s">
        <v>121</v>
      </c>
      <c r="C92" s="189" t="s">
        <v>249</v>
      </c>
      <c r="D92" s="189" t="s">
        <v>252</v>
      </c>
      <c r="E92" s="189">
        <v>742</v>
      </c>
    </row>
    <row r="93" spans="1:5" x14ac:dyDescent="0.25">
      <c r="A93" s="189" t="s">
        <v>32</v>
      </c>
      <c r="B93" s="35" t="s">
        <v>121</v>
      </c>
      <c r="C93" s="189" t="s">
        <v>206</v>
      </c>
      <c r="D93" s="189" t="s">
        <v>250</v>
      </c>
      <c r="E93" s="189">
        <v>2395</v>
      </c>
    </row>
    <row r="94" spans="1:5" x14ac:dyDescent="0.25">
      <c r="A94" s="189" t="s">
        <v>32</v>
      </c>
      <c r="B94" s="35" t="s">
        <v>121</v>
      </c>
      <c r="C94" s="189" t="s">
        <v>206</v>
      </c>
      <c r="D94" s="189" t="s">
        <v>12</v>
      </c>
      <c r="E94" s="189">
        <v>1965</v>
      </c>
    </row>
    <row r="95" spans="1:5" x14ac:dyDescent="0.25">
      <c r="A95" s="189" t="s">
        <v>32</v>
      </c>
      <c r="B95" s="35" t="s">
        <v>121</v>
      </c>
      <c r="C95" s="189" t="s">
        <v>206</v>
      </c>
      <c r="D95" s="189" t="s">
        <v>143</v>
      </c>
      <c r="E95" s="189">
        <v>327</v>
      </c>
    </row>
    <row r="96" spans="1:5" x14ac:dyDescent="0.25">
      <c r="A96" s="189" t="s">
        <v>32</v>
      </c>
      <c r="B96" s="35" t="s">
        <v>121</v>
      </c>
      <c r="C96" s="189" t="s">
        <v>206</v>
      </c>
      <c r="D96" s="189" t="s">
        <v>251</v>
      </c>
      <c r="E96" s="189">
        <v>243</v>
      </c>
    </row>
    <row r="97" spans="1:5" x14ac:dyDescent="0.25">
      <c r="A97" s="189" t="s">
        <v>32</v>
      </c>
      <c r="B97" s="35" t="s">
        <v>121</v>
      </c>
      <c r="C97" s="189" t="s">
        <v>206</v>
      </c>
      <c r="D97" s="189" t="s">
        <v>8</v>
      </c>
      <c r="E97" s="189">
        <v>995</v>
      </c>
    </row>
    <row r="98" spans="1:5" x14ac:dyDescent="0.25">
      <c r="A98" s="189" t="s">
        <v>32</v>
      </c>
      <c r="B98" s="35" t="s">
        <v>121</v>
      </c>
      <c r="C98" s="189" t="s">
        <v>206</v>
      </c>
      <c r="D98" s="189" t="s">
        <v>10</v>
      </c>
      <c r="E98" s="189">
        <v>168</v>
      </c>
    </row>
    <row r="99" spans="1:5" x14ac:dyDescent="0.25">
      <c r="A99" s="189" t="s">
        <v>32</v>
      </c>
      <c r="B99" s="35" t="s">
        <v>121</v>
      </c>
      <c r="C99" s="189" t="s">
        <v>206</v>
      </c>
      <c r="D99" s="189" t="s">
        <v>252</v>
      </c>
      <c r="E99" s="189">
        <v>6093</v>
      </c>
    </row>
    <row r="100" spans="1:5" x14ac:dyDescent="0.25">
      <c r="A100" s="189" t="s">
        <v>32</v>
      </c>
      <c r="B100" s="35" t="s">
        <v>121</v>
      </c>
      <c r="C100" s="189" t="s">
        <v>208</v>
      </c>
      <c r="D100" s="189" t="s">
        <v>250</v>
      </c>
      <c r="E100" s="189">
        <v>907</v>
      </c>
    </row>
    <row r="101" spans="1:5" x14ac:dyDescent="0.25">
      <c r="A101" s="189" t="s">
        <v>32</v>
      </c>
      <c r="B101" s="35" t="s">
        <v>121</v>
      </c>
      <c r="C101" s="189" t="s">
        <v>208</v>
      </c>
      <c r="D101" s="189" t="s">
        <v>12</v>
      </c>
      <c r="E101" s="189">
        <v>602</v>
      </c>
    </row>
    <row r="102" spans="1:5" x14ac:dyDescent="0.25">
      <c r="A102" s="189" t="s">
        <v>32</v>
      </c>
      <c r="B102" s="35" t="s">
        <v>121</v>
      </c>
      <c r="C102" s="189" t="s">
        <v>208</v>
      </c>
      <c r="D102" s="189" t="s">
        <v>143</v>
      </c>
      <c r="E102" s="189">
        <v>83</v>
      </c>
    </row>
    <row r="103" spans="1:5" x14ac:dyDescent="0.25">
      <c r="A103" s="189" t="s">
        <v>32</v>
      </c>
      <c r="B103" s="35" t="s">
        <v>121</v>
      </c>
      <c r="C103" s="189" t="s">
        <v>208</v>
      </c>
      <c r="D103" s="189" t="s">
        <v>251</v>
      </c>
      <c r="E103" s="189">
        <v>72</v>
      </c>
    </row>
    <row r="104" spans="1:5" x14ac:dyDescent="0.25">
      <c r="A104" s="189" t="s">
        <v>32</v>
      </c>
      <c r="B104" s="35" t="s">
        <v>121</v>
      </c>
      <c r="C104" s="189" t="s">
        <v>208</v>
      </c>
      <c r="D104" s="189" t="s">
        <v>8</v>
      </c>
      <c r="E104" s="189">
        <v>316</v>
      </c>
    </row>
    <row r="105" spans="1:5" x14ac:dyDescent="0.25">
      <c r="A105" s="189" t="s">
        <v>32</v>
      </c>
      <c r="B105" s="35" t="s">
        <v>121</v>
      </c>
      <c r="C105" s="189" t="s">
        <v>208</v>
      </c>
      <c r="D105" s="189" t="s">
        <v>10</v>
      </c>
      <c r="E105" s="189">
        <v>17</v>
      </c>
    </row>
    <row r="106" spans="1:5" x14ac:dyDescent="0.25">
      <c r="A106" s="189" t="s">
        <v>32</v>
      </c>
      <c r="B106" s="35" t="s">
        <v>121</v>
      </c>
      <c r="C106" s="189" t="s">
        <v>208</v>
      </c>
      <c r="D106" s="189" t="s">
        <v>252</v>
      </c>
      <c r="E106" s="189">
        <v>1997</v>
      </c>
    </row>
    <row r="107" spans="1:5" x14ac:dyDescent="0.25">
      <c r="A107" s="189" t="s">
        <v>32</v>
      </c>
      <c r="B107" s="35" t="s">
        <v>121</v>
      </c>
      <c r="C107" s="189" t="s">
        <v>253</v>
      </c>
      <c r="D107" s="189" t="s">
        <v>250</v>
      </c>
      <c r="E107" s="189">
        <v>0</v>
      </c>
    </row>
    <row r="108" spans="1:5" x14ac:dyDescent="0.25">
      <c r="A108" s="189" t="s">
        <v>32</v>
      </c>
      <c r="B108" s="35" t="s">
        <v>121</v>
      </c>
      <c r="C108" s="189" t="s">
        <v>253</v>
      </c>
      <c r="D108" s="189" t="s">
        <v>12</v>
      </c>
      <c r="E108" s="189">
        <v>2</v>
      </c>
    </row>
    <row r="109" spans="1:5" x14ac:dyDescent="0.25">
      <c r="A109" s="189" t="s">
        <v>32</v>
      </c>
      <c r="B109" s="35" t="s">
        <v>121</v>
      </c>
      <c r="C109" s="189" t="s">
        <v>253</v>
      </c>
      <c r="D109" s="189" t="s">
        <v>143</v>
      </c>
      <c r="E109" s="189">
        <v>0</v>
      </c>
    </row>
    <row r="110" spans="1:5" x14ac:dyDescent="0.25">
      <c r="A110" s="189" t="s">
        <v>32</v>
      </c>
      <c r="B110" s="35" t="s">
        <v>121</v>
      </c>
      <c r="C110" s="189" t="s">
        <v>253</v>
      </c>
      <c r="D110" s="189" t="s">
        <v>251</v>
      </c>
      <c r="E110" s="189">
        <v>16</v>
      </c>
    </row>
    <row r="111" spans="1:5" x14ac:dyDescent="0.25">
      <c r="A111" s="189" t="s">
        <v>32</v>
      </c>
      <c r="B111" s="35" t="s">
        <v>121</v>
      </c>
      <c r="C111" s="189" t="s">
        <v>253</v>
      </c>
      <c r="D111" s="189" t="s">
        <v>8</v>
      </c>
      <c r="E111" s="189">
        <v>94</v>
      </c>
    </row>
    <row r="112" spans="1:5" x14ac:dyDescent="0.25">
      <c r="A112" s="189" t="s">
        <v>32</v>
      </c>
      <c r="B112" s="35" t="s">
        <v>121</v>
      </c>
      <c r="C112" s="189" t="s">
        <v>253</v>
      </c>
      <c r="D112" s="189" t="s">
        <v>10</v>
      </c>
      <c r="E112" s="189">
        <v>11</v>
      </c>
    </row>
    <row r="113" spans="1:5" x14ac:dyDescent="0.25">
      <c r="A113" s="189" t="s">
        <v>32</v>
      </c>
      <c r="B113" s="35" t="s">
        <v>121</v>
      </c>
      <c r="C113" s="189" t="s">
        <v>253</v>
      </c>
      <c r="D113" s="189" t="s">
        <v>252</v>
      </c>
      <c r="E113" s="189">
        <v>123</v>
      </c>
    </row>
    <row r="114" spans="1:5" x14ac:dyDescent="0.25">
      <c r="A114" s="189" t="s">
        <v>32</v>
      </c>
      <c r="B114" s="35" t="s">
        <v>121</v>
      </c>
      <c r="C114" s="189" t="s">
        <v>254</v>
      </c>
      <c r="D114" s="189" t="s">
        <v>250</v>
      </c>
      <c r="E114" s="189">
        <v>0</v>
      </c>
    </row>
    <row r="115" spans="1:5" x14ac:dyDescent="0.25">
      <c r="A115" s="189" t="s">
        <v>32</v>
      </c>
      <c r="B115" s="35" t="s">
        <v>121</v>
      </c>
      <c r="C115" s="189" t="s">
        <v>254</v>
      </c>
      <c r="D115" s="189" t="s">
        <v>12</v>
      </c>
      <c r="E115" s="189">
        <v>0</v>
      </c>
    </row>
    <row r="116" spans="1:5" x14ac:dyDescent="0.25">
      <c r="A116" s="189" t="s">
        <v>32</v>
      </c>
      <c r="B116" s="35" t="s">
        <v>121</v>
      </c>
      <c r="C116" s="189" t="s">
        <v>254</v>
      </c>
      <c r="D116" s="189" t="s">
        <v>143</v>
      </c>
      <c r="E116" s="189">
        <v>0</v>
      </c>
    </row>
    <row r="117" spans="1:5" x14ac:dyDescent="0.25">
      <c r="A117" s="189" t="s">
        <v>32</v>
      </c>
      <c r="B117" s="35" t="s">
        <v>121</v>
      </c>
      <c r="C117" s="189" t="s">
        <v>254</v>
      </c>
      <c r="D117" s="189" t="s">
        <v>251</v>
      </c>
      <c r="E117" s="189">
        <v>0</v>
      </c>
    </row>
    <row r="118" spans="1:5" x14ac:dyDescent="0.25">
      <c r="A118" s="189" t="s">
        <v>32</v>
      </c>
      <c r="B118" s="35" t="s">
        <v>121</v>
      </c>
      <c r="C118" s="189" t="s">
        <v>254</v>
      </c>
      <c r="D118" s="189" t="s">
        <v>8</v>
      </c>
      <c r="E118" s="189">
        <v>0</v>
      </c>
    </row>
    <row r="119" spans="1:5" x14ac:dyDescent="0.25">
      <c r="A119" s="189" t="s">
        <v>32</v>
      </c>
      <c r="B119" s="35" t="s">
        <v>121</v>
      </c>
      <c r="C119" s="189" t="s">
        <v>254</v>
      </c>
      <c r="D119" s="189" t="s">
        <v>10</v>
      </c>
      <c r="E119" s="189">
        <v>1144</v>
      </c>
    </row>
    <row r="120" spans="1:5" x14ac:dyDescent="0.25">
      <c r="A120" s="189" t="s">
        <v>32</v>
      </c>
      <c r="B120" s="35" t="s">
        <v>121</v>
      </c>
      <c r="C120" s="189" t="s">
        <v>254</v>
      </c>
      <c r="D120" s="189" t="s">
        <v>252</v>
      </c>
      <c r="E120" s="189">
        <v>1144</v>
      </c>
    </row>
    <row r="121" spans="1:5" x14ac:dyDescent="0.25">
      <c r="A121" s="189" t="s">
        <v>32</v>
      </c>
      <c r="B121" s="35" t="s">
        <v>121</v>
      </c>
      <c r="C121" s="189" t="s">
        <v>255</v>
      </c>
      <c r="D121" s="189" t="s">
        <v>250</v>
      </c>
      <c r="E121" s="189">
        <v>3627</v>
      </c>
    </row>
    <row r="122" spans="1:5" x14ac:dyDescent="0.25">
      <c r="A122" s="189" t="s">
        <v>32</v>
      </c>
      <c r="B122" s="35" t="s">
        <v>121</v>
      </c>
      <c r="C122" s="189" t="s">
        <v>255</v>
      </c>
      <c r="D122" s="189" t="s">
        <v>12</v>
      </c>
      <c r="E122" s="189">
        <v>2916</v>
      </c>
    </row>
    <row r="123" spans="1:5" x14ac:dyDescent="0.25">
      <c r="A123" s="189" t="s">
        <v>32</v>
      </c>
      <c r="B123" s="35" t="s">
        <v>121</v>
      </c>
      <c r="C123" s="189" t="s">
        <v>255</v>
      </c>
      <c r="D123" s="189" t="s">
        <v>143</v>
      </c>
      <c r="E123" s="189">
        <v>425</v>
      </c>
    </row>
    <row r="124" spans="1:5" x14ac:dyDescent="0.25">
      <c r="A124" s="189" t="s">
        <v>32</v>
      </c>
      <c r="B124" s="35" t="s">
        <v>121</v>
      </c>
      <c r="C124" s="189" t="s">
        <v>255</v>
      </c>
      <c r="D124" s="189" t="s">
        <v>251</v>
      </c>
      <c r="E124" s="189">
        <v>336</v>
      </c>
    </row>
    <row r="125" spans="1:5" x14ac:dyDescent="0.25">
      <c r="A125" s="189" t="s">
        <v>32</v>
      </c>
      <c r="B125" s="35" t="s">
        <v>121</v>
      </c>
      <c r="C125" s="189" t="s">
        <v>255</v>
      </c>
      <c r="D125" s="189" t="s">
        <v>8</v>
      </c>
      <c r="E125" s="189">
        <v>1419</v>
      </c>
    </row>
    <row r="126" spans="1:5" x14ac:dyDescent="0.25">
      <c r="A126" s="189" t="s">
        <v>32</v>
      </c>
      <c r="B126" s="35" t="s">
        <v>121</v>
      </c>
      <c r="C126" s="189" t="s">
        <v>255</v>
      </c>
      <c r="D126" s="189" t="s">
        <v>10</v>
      </c>
      <c r="E126" s="189">
        <v>1376</v>
      </c>
    </row>
    <row r="127" spans="1:5" x14ac:dyDescent="0.25">
      <c r="A127" s="189" t="s">
        <v>32</v>
      </c>
      <c r="B127" s="35" t="s">
        <v>121</v>
      </c>
      <c r="C127" s="189" t="s">
        <v>255</v>
      </c>
      <c r="D127" s="189" t="s">
        <v>252</v>
      </c>
      <c r="E127" s="189">
        <v>10099</v>
      </c>
    </row>
    <row r="128" spans="1:5" x14ac:dyDescent="0.25">
      <c r="A128" s="189" t="s">
        <v>33</v>
      </c>
      <c r="B128" s="35" t="s">
        <v>121</v>
      </c>
      <c r="C128" s="189" t="s">
        <v>249</v>
      </c>
      <c r="D128" s="189" t="s">
        <v>250</v>
      </c>
      <c r="E128" s="189">
        <v>259</v>
      </c>
    </row>
    <row r="129" spans="1:5" x14ac:dyDescent="0.25">
      <c r="A129" s="189" t="s">
        <v>33</v>
      </c>
      <c r="B129" s="35" t="s">
        <v>121</v>
      </c>
      <c r="C129" s="189" t="s">
        <v>249</v>
      </c>
      <c r="D129" s="189" t="s">
        <v>12</v>
      </c>
      <c r="E129" s="189">
        <v>380</v>
      </c>
    </row>
    <row r="130" spans="1:5" x14ac:dyDescent="0.25">
      <c r="A130" s="189" t="s">
        <v>33</v>
      </c>
      <c r="B130" s="35" t="s">
        <v>121</v>
      </c>
      <c r="C130" s="189" t="s">
        <v>249</v>
      </c>
      <c r="D130" s="189" t="s">
        <v>143</v>
      </c>
      <c r="E130" s="189">
        <v>20</v>
      </c>
    </row>
    <row r="131" spans="1:5" x14ac:dyDescent="0.25">
      <c r="A131" s="189" t="s">
        <v>33</v>
      </c>
      <c r="B131" s="35" t="s">
        <v>121</v>
      </c>
      <c r="C131" s="189" t="s">
        <v>249</v>
      </c>
      <c r="D131" s="189" t="s">
        <v>251</v>
      </c>
      <c r="E131" s="189">
        <v>7</v>
      </c>
    </row>
    <row r="132" spans="1:5" x14ac:dyDescent="0.25">
      <c r="A132" s="189" t="s">
        <v>33</v>
      </c>
      <c r="B132" s="35" t="s">
        <v>121</v>
      </c>
      <c r="C132" s="189" t="s">
        <v>249</v>
      </c>
      <c r="D132" s="189" t="s">
        <v>8</v>
      </c>
      <c r="E132" s="189">
        <v>17</v>
      </c>
    </row>
    <row r="133" spans="1:5" x14ac:dyDescent="0.25">
      <c r="A133" s="189" t="s">
        <v>33</v>
      </c>
      <c r="B133" s="35" t="s">
        <v>121</v>
      </c>
      <c r="C133" s="189" t="s">
        <v>249</v>
      </c>
      <c r="D133" s="189" t="s">
        <v>10</v>
      </c>
      <c r="E133" s="189">
        <v>48</v>
      </c>
    </row>
    <row r="134" spans="1:5" x14ac:dyDescent="0.25">
      <c r="A134" s="189" t="s">
        <v>33</v>
      </c>
      <c r="B134" s="35" t="s">
        <v>121</v>
      </c>
      <c r="C134" s="189" t="s">
        <v>249</v>
      </c>
      <c r="D134" s="189" t="s">
        <v>252</v>
      </c>
      <c r="E134" s="189">
        <v>731</v>
      </c>
    </row>
    <row r="135" spans="1:5" x14ac:dyDescent="0.25">
      <c r="A135" s="189" t="s">
        <v>33</v>
      </c>
      <c r="B135" s="35" t="s">
        <v>121</v>
      </c>
      <c r="C135" s="189" t="s">
        <v>206</v>
      </c>
      <c r="D135" s="189" t="s">
        <v>250</v>
      </c>
      <c r="E135" s="189">
        <v>2092</v>
      </c>
    </row>
    <row r="136" spans="1:5" x14ac:dyDescent="0.25">
      <c r="A136" s="189" t="s">
        <v>33</v>
      </c>
      <c r="B136" s="35" t="s">
        <v>121</v>
      </c>
      <c r="C136" s="189" t="s">
        <v>206</v>
      </c>
      <c r="D136" s="189" t="s">
        <v>12</v>
      </c>
      <c r="E136" s="189">
        <v>1876</v>
      </c>
    </row>
    <row r="137" spans="1:5" x14ac:dyDescent="0.25">
      <c r="A137" s="189" t="s">
        <v>33</v>
      </c>
      <c r="B137" s="35" t="s">
        <v>121</v>
      </c>
      <c r="C137" s="189" t="s">
        <v>206</v>
      </c>
      <c r="D137" s="189" t="s">
        <v>143</v>
      </c>
      <c r="E137" s="189">
        <v>276</v>
      </c>
    </row>
    <row r="138" spans="1:5" x14ac:dyDescent="0.25">
      <c r="A138" s="189" t="s">
        <v>33</v>
      </c>
      <c r="B138" s="35" t="s">
        <v>121</v>
      </c>
      <c r="C138" s="189" t="s">
        <v>206</v>
      </c>
      <c r="D138" s="189" t="s">
        <v>251</v>
      </c>
      <c r="E138" s="189">
        <v>217</v>
      </c>
    </row>
    <row r="139" spans="1:5" x14ac:dyDescent="0.25">
      <c r="A139" s="189" t="s">
        <v>33</v>
      </c>
      <c r="B139" s="35" t="s">
        <v>121</v>
      </c>
      <c r="C139" s="189" t="s">
        <v>206</v>
      </c>
      <c r="D139" s="189" t="s">
        <v>8</v>
      </c>
      <c r="E139" s="189">
        <v>915</v>
      </c>
    </row>
    <row r="140" spans="1:5" x14ac:dyDescent="0.25">
      <c r="A140" s="189" t="s">
        <v>33</v>
      </c>
      <c r="B140" s="35" t="s">
        <v>121</v>
      </c>
      <c r="C140" s="189" t="s">
        <v>206</v>
      </c>
      <c r="D140" s="189" t="s">
        <v>10</v>
      </c>
      <c r="E140" s="189">
        <v>152</v>
      </c>
    </row>
    <row r="141" spans="1:5" x14ac:dyDescent="0.25">
      <c r="A141" s="189" t="s">
        <v>33</v>
      </c>
      <c r="B141" s="35" t="s">
        <v>121</v>
      </c>
      <c r="C141" s="189" t="s">
        <v>206</v>
      </c>
      <c r="D141" s="189" t="s">
        <v>252</v>
      </c>
      <c r="E141" s="189">
        <v>5528</v>
      </c>
    </row>
    <row r="142" spans="1:5" x14ac:dyDescent="0.25">
      <c r="A142" s="189" t="s">
        <v>33</v>
      </c>
      <c r="B142" s="35" t="s">
        <v>121</v>
      </c>
      <c r="C142" s="189" t="s">
        <v>208</v>
      </c>
      <c r="D142" s="189" t="s">
        <v>250</v>
      </c>
      <c r="E142" s="189">
        <v>742</v>
      </c>
    </row>
    <row r="143" spans="1:5" x14ac:dyDescent="0.25">
      <c r="A143" s="189" t="s">
        <v>33</v>
      </c>
      <c r="B143" s="35" t="s">
        <v>121</v>
      </c>
      <c r="C143" s="189" t="s">
        <v>208</v>
      </c>
      <c r="D143" s="189" t="s">
        <v>12</v>
      </c>
      <c r="E143" s="189">
        <v>526</v>
      </c>
    </row>
    <row r="144" spans="1:5" x14ac:dyDescent="0.25">
      <c r="A144" s="189" t="s">
        <v>33</v>
      </c>
      <c r="B144" s="35" t="s">
        <v>121</v>
      </c>
      <c r="C144" s="189" t="s">
        <v>208</v>
      </c>
      <c r="D144" s="189" t="s">
        <v>143</v>
      </c>
      <c r="E144" s="189">
        <v>84</v>
      </c>
    </row>
    <row r="145" spans="1:5" x14ac:dyDescent="0.25">
      <c r="A145" s="189" t="s">
        <v>33</v>
      </c>
      <c r="B145" s="35" t="s">
        <v>121</v>
      </c>
      <c r="C145" s="189" t="s">
        <v>208</v>
      </c>
      <c r="D145" s="189" t="s">
        <v>251</v>
      </c>
      <c r="E145" s="189">
        <v>69</v>
      </c>
    </row>
    <row r="146" spans="1:5" x14ac:dyDescent="0.25">
      <c r="A146" s="189" t="s">
        <v>33</v>
      </c>
      <c r="B146" s="35" t="s">
        <v>121</v>
      </c>
      <c r="C146" s="189" t="s">
        <v>208</v>
      </c>
      <c r="D146" s="189" t="s">
        <v>8</v>
      </c>
      <c r="E146" s="189">
        <v>261</v>
      </c>
    </row>
    <row r="147" spans="1:5" x14ac:dyDescent="0.25">
      <c r="A147" s="189" t="s">
        <v>33</v>
      </c>
      <c r="B147" s="35" t="s">
        <v>121</v>
      </c>
      <c r="C147" s="189" t="s">
        <v>208</v>
      </c>
      <c r="D147" s="189" t="s">
        <v>10</v>
      </c>
      <c r="E147" s="189">
        <v>23</v>
      </c>
    </row>
    <row r="148" spans="1:5" x14ac:dyDescent="0.25">
      <c r="A148" s="189" t="s">
        <v>33</v>
      </c>
      <c r="B148" s="35" t="s">
        <v>121</v>
      </c>
      <c r="C148" s="189" t="s">
        <v>208</v>
      </c>
      <c r="D148" s="189" t="s">
        <v>252</v>
      </c>
      <c r="E148" s="189">
        <v>1705</v>
      </c>
    </row>
    <row r="149" spans="1:5" x14ac:dyDescent="0.25">
      <c r="A149" s="189" t="s">
        <v>33</v>
      </c>
      <c r="B149" s="35" t="s">
        <v>121</v>
      </c>
      <c r="C149" s="189" t="s">
        <v>253</v>
      </c>
      <c r="D149" s="189" t="s">
        <v>250</v>
      </c>
      <c r="E149" s="189">
        <v>9</v>
      </c>
    </row>
    <row r="150" spans="1:5" x14ac:dyDescent="0.25">
      <c r="A150" s="189" t="s">
        <v>33</v>
      </c>
      <c r="B150" s="35" t="s">
        <v>121</v>
      </c>
      <c r="C150" s="189" t="s">
        <v>253</v>
      </c>
      <c r="D150" s="189" t="s">
        <v>12</v>
      </c>
      <c r="E150" s="189">
        <v>16</v>
      </c>
    </row>
    <row r="151" spans="1:5" x14ac:dyDescent="0.25">
      <c r="A151" s="189" t="s">
        <v>33</v>
      </c>
      <c r="B151" s="35" t="s">
        <v>121</v>
      </c>
      <c r="C151" s="189" t="s">
        <v>253</v>
      </c>
      <c r="D151" s="189" t="s">
        <v>143</v>
      </c>
      <c r="E151" s="189">
        <v>1</v>
      </c>
    </row>
    <row r="152" spans="1:5" x14ac:dyDescent="0.25">
      <c r="A152" s="189" t="s">
        <v>33</v>
      </c>
      <c r="B152" s="35" t="s">
        <v>121</v>
      </c>
      <c r="C152" s="189" t="s">
        <v>253</v>
      </c>
      <c r="D152" s="189" t="s">
        <v>251</v>
      </c>
      <c r="E152" s="189">
        <v>11</v>
      </c>
    </row>
    <row r="153" spans="1:5" x14ac:dyDescent="0.25">
      <c r="A153" s="189" t="s">
        <v>33</v>
      </c>
      <c r="B153" s="35" t="s">
        <v>121</v>
      </c>
      <c r="C153" s="189" t="s">
        <v>253</v>
      </c>
      <c r="D153" s="189" t="s">
        <v>8</v>
      </c>
      <c r="E153" s="189">
        <v>65</v>
      </c>
    </row>
    <row r="154" spans="1:5" x14ac:dyDescent="0.25">
      <c r="A154" s="189" t="s">
        <v>33</v>
      </c>
      <c r="B154" s="35" t="s">
        <v>121</v>
      </c>
      <c r="C154" s="189" t="s">
        <v>253</v>
      </c>
      <c r="D154" s="189" t="s">
        <v>10</v>
      </c>
      <c r="E154" s="189">
        <v>5</v>
      </c>
    </row>
    <row r="155" spans="1:5" x14ac:dyDescent="0.25">
      <c r="A155" s="189" t="s">
        <v>33</v>
      </c>
      <c r="B155" s="35" t="s">
        <v>121</v>
      </c>
      <c r="C155" s="189" t="s">
        <v>253</v>
      </c>
      <c r="D155" s="189" t="s">
        <v>252</v>
      </c>
      <c r="E155" s="189">
        <v>107</v>
      </c>
    </row>
    <row r="156" spans="1:5" x14ac:dyDescent="0.25">
      <c r="A156" s="189" t="s">
        <v>33</v>
      </c>
      <c r="B156" s="35" t="s">
        <v>121</v>
      </c>
      <c r="C156" s="189" t="s">
        <v>254</v>
      </c>
      <c r="D156" s="189" t="s">
        <v>250</v>
      </c>
      <c r="E156" s="189">
        <v>1</v>
      </c>
    </row>
    <row r="157" spans="1:5" x14ac:dyDescent="0.25">
      <c r="A157" s="189" t="s">
        <v>33</v>
      </c>
      <c r="B157" s="35" t="s">
        <v>121</v>
      </c>
      <c r="C157" s="189" t="s">
        <v>254</v>
      </c>
      <c r="D157" s="189" t="s">
        <v>12</v>
      </c>
      <c r="E157" s="189">
        <v>0</v>
      </c>
    </row>
    <row r="158" spans="1:5" x14ac:dyDescent="0.25">
      <c r="A158" s="189" t="s">
        <v>33</v>
      </c>
      <c r="B158" s="35" t="s">
        <v>121</v>
      </c>
      <c r="C158" s="189" t="s">
        <v>254</v>
      </c>
      <c r="D158" s="189" t="s">
        <v>143</v>
      </c>
      <c r="E158" s="189">
        <v>0</v>
      </c>
    </row>
    <row r="159" spans="1:5" x14ac:dyDescent="0.25">
      <c r="A159" s="189" t="s">
        <v>33</v>
      </c>
      <c r="B159" s="35" t="s">
        <v>121</v>
      </c>
      <c r="C159" s="189" t="s">
        <v>254</v>
      </c>
      <c r="D159" s="189" t="s">
        <v>251</v>
      </c>
      <c r="E159" s="189">
        <v>0</v>
      </c>
    </row>
    <row r="160" spans="1:5" x14ac:dyDescent="0.25">
      <c r="A160" s="189" t="s">
        <v>33</v>
      </c>
      <c r="B160" s="35" t="s">
        <v>121</v>
      </c>
      <c r="C160" s="189" t="s">
        <v>254</v>
      </c>
      <c r="D160" s="189" t="s">
        <v>8</v>
      </c>
      <c r="E160" s="189">
        <v>0</v>
      </c>
    </row>
    <row r="161" spans="1:5" x14ac:dyDescent="0.25">
      <c r="A161" s="189" t="s">
        <v>33</v>
      </c>
      <c r="B161" s="35" t="s">
        <v>121</v>
      </c>
      <c r="C161" s="189" t="s">
        <v>254</v>
      </c>
      <c r="D161" s="189" t="s">
        <v>10</v>
      </c>
      <c r="E161" s="189">
        <v>1204</v>
      </c>
    </row>
    <row r="162" spans="1:5" x14ac:dyDescent="0.25">
      <c r="A162" s="189" t="s">
        <v>33</v>
      </c>
      <c r="B162" s="35" t="s">
        <v>121</v>
      </c>
      <c r="C162" s="189" t="s">
        <v>254</v>
      </c>
      <c r="D162" s="189" t="s">
        <v>252</v>
      </c>
      <c r="E162" s="189">
        <v>1205</v>
      </c>
    </row>
    <row r="163" spans="1:5" x14ac:dyDescent="0.25">
      <c r="A163" s="189" t="s">
        <v>33</v>
      </c>
      <c r="B163" s="35" t="s">
        <v>121</v>
      </c>
      <c r="C163" s="189" t="s">
        <v>255</v>
      </c>
      <c r="D163" s="189" t="s">
        <v>250</v>
      </c>
      <c r="E163" s="189">
        <v>3103</v>
      </c>
    </row>
    <row r="164" spans="1:5" x14ac:dyDescent="0.25">
      <c r="A164" s="189" t="s">
        <v>33</v>
      </c>
      <c r="B164" s="35" t="s">
        <v>121</v>
      </c>
      <c r="C164" s="189" t="s">
        <v>255</v>
      </c>
      <c r="D164" s="189" t="s">
        <v>12</v>
      </c>
      <c r="E164" s="189">
        <v>2798</v>
      </c>
    </row>
    <row r="165" spans="1:5" x14ac:dyDescent="0.25">
      <c r="A165" s="189" t="s">
        <v>33</v>
      </c>
      <c r="B165" s="35" t="s">
        <v>121</v>
      </c>
      <c r="C165" s="189" t="s">
        <v>255</v>
      </c>
      <c r="D165" s="189" t="s">
        <v>143</v>
      </c>
      <c r="E165" s="189">
        <v>381</v>
      </c>
    </row>
    <row r="166" spans="1:5" x14ac:dyDescent="0.25">
      <c r="A166" s="189" t="s">
        <v>33</v>
      </c>
      <c r="B166" s="35" t="s">
        <v>121</v>
      </c>
      <c r="C166" s="189" t="s">
        <v>255</v>
      </c>
      <c r="D166" s="189" t="s">
        <v>251</v>
      </c>
      <c r="E166" s="189">
        <v>304</v>
      </c>
    </row>
    <row r="167" spans="1:5" x14ac:dyDescent="0.25">
      <c r="A167" s="189" t="s">
        <v>33</v>
      </c>
      <c r="B167" s="35" t="s">
        <v>121</v>
      </c>
      <c r="C167" s="189" t="s">
        <v>255</v>
      </c>
      <c r="D167" s="189" t="s">
        <v>8</v>
      </c>
      <c r="E167" s="189">
        <v>1258</v>
      </c>
    </row>
    <row r="168" spans="1:5" x14ac:dyDescent="0.25">
      <c r="A168" s="189" t="s">
        <v>33</v>
      </c>
      <c r="B168" s="35" t="s">
        <v>121</v>
      </c>
      <c r="C168" s="189" t="s">
        <v>255</v>
      </c>
      <c r="D168" s="189" t="s">
        <v>10</v>
      </c>
      <c r="E168" s="189">
        <v>1432</v>
      </c>
    </row>
    <row r="169" spans="1:5" x14ac:dyDescent="0.25">
      <c r="A169" s="189" t="s">
        <v>33</v>
      </c>
      <c r="B169" s="35" t="s">
        <v>121</v>
      </c>
      <c r="C169" s="189" t="s">
        <v>255</v>
      </c>
      <c r="D169" s="189" t="s">
        <v>252</v>
      </c>
      <c r="E169" s="189">
        <v>9276</v>
      </c>
    </row>
    <row r="170" spans="1:5" x14ac:dyDescent="0.25">
      <c r="A170" s="189" t="s">
        <v>34</v>
      </c>
      <c r="B170" s="35" t="s">
        <v>121</v>
      </c>
      <c r="C170" s="189" t="s">
        <v>249</v>
      </c>
      <c r="D170" s="189" t="s">
        <v>250</v>
      </c>
      <c r="E170" s="189">
        <v>297</v>
      </c>
    </row>
    <row r="171" spans="1:5" x14ac:dyDescent="0.25">
      <c r="A171" s="189" t="s">
        <v>34</v>
      </c>
      <c r="B171" s="35" t="s">
        <v>121</v>
      </c>
      <c r="C171" s="189" t="s">
        <v>249</v>
      </c>
      <c r="D171" s="189" t="s">
        <v>12</v>
      </c>
      <c r="E171" s="189">
        <v>501</v>
      </c>
    </row>
    <row r="172" spans="1:5" x14ac:dyDescent="0.25">
      <c r="A172" s="189" t="s">
        <v>34</v>
      </c>
      <c r="B172" s="35" t="s">
        <v>121</v>
      </c>
      <c r="C172" s="189" t="s">
        <v>249</v>
      </c>
      <c r="D172" s="189" t="s">
        <v>143</v>
      </c>
      <c r="E172" s="189">
        <v>16</v>
      </c>
    </row>
    <row r="173" spans="1:5" x14ac:dyDescent="0.25">
      <c r="A173" s="189" t="s">
        <v>34</v>
      </c>
      <c r="B173" s="35" t="s">
        <v>121</v>
      </c>
      <c r="C173" s="189" t="s">
        <v>249</v>
      </c>
      <c r="D173" s="189" t="s">
        <v>251</v>
      </c>
      <c r="E173" s="189">
        <v>4</v>
      </c>
    </row>
    <row r="174" spans="1:5" x14ac:dyDescent="0.25">
      <c r="A174" s="189" t="s">
        <v>34</v>
      </c>
      <c r="B174" s="35" t="s">
        <v>121</v>
      </c>
      <c r="C174" s="189" t="s">
        <v>249</v>
      </c>
      <c r="D174" s="189" t="s">
        <v>8</v>
      </c>
      <c r="E174" s="189">
        <v>13</v>
      </c>
    </row>
    <row r="175" spans="1:5" x14ac:dyDescent="0.25">
      <c r="A175" s="189" t="s">
        <v>34</v>
      </c>
      <c r="B175" s="35" t="s">
        <v>121</v>
      </c>
      <c r="C175" s="189" t="s">
        <v>249</v>
      </c>
      <c r="D175" s="189" t="s">
        <v>10</v>
      </c>
      <c r="E175" s="189">
        <v>100</v>
      </c>
    </row>
    <row r="176" spans="1:5" x14ac:dyDescent="0.25">
      <c r="A176" s="189" t="s">
        <v>34</v>
      </c>
      <c r="B176" s="35" t="s">
        <v>121</v>
      </c>
      <c r="C176" s="189" t="s">
        <v>249</v>
      </c>
      <c r="D176" s="189" t="s">
        <v>252</v>
      </c>
      <c r="E176" s="189">
        <v>931</v>
      </c>
    </row>
    <row r="177" spans="1:5" x14ac:dyDescent="0.25">
      <c r="A177" s="189" t="s">
        <v>34</v>
      </c>
      <c r="B177" s="35" t="s">
        <v>121</v>
      </c>
      <c r="C177" s="189" t="s">
        <v>206</v>
      </c>
      <c r="D177" s="189" t="s">
        <v>250</v>
      </c>
      <c r="E177" s="189">
        <v>2070</v>
      </c>
    </row>
    <row r="178" spans="1:5" x14ac:dyDescent="0.25">
      <c r="A178" s="189" t="s">
        <v>34</v>
      </c>
      <c r="B178" s="35" t="s">
        <v>121</v>
      </c>
      <c r="C178" s="189" t="s">
        <v>206</v>
      </c>
      <c r="D178" s="189" t="s">
        <v>12</v>
      </c>
      <c r="E178" s="189">
        <v>1719</v>
      </c>
    </row>
    <row r="179" spans="1:5" x14ac:dyDescent="0.25">
      <c r="A179" s="189" t="s">
        <v>34</v>
      </c>
      <c r="B179" s="35" t="s">
        <v>121</v>
      </c>
      <c r="C179" s="189" t="s">
        <v>206</v>
      </c>
      <c r="D179" s="189" t="s">
        <v>143</v>
      </c>
      <c r="E179" s="189">
        <v>319</v>
      </c>
    </row>
    <row r="180" spans="1:5" x14ac:dyDescent="0.25">
      <c r="A180" s="189" t="s">
        <v>34</v>
      </c>
      <c r="B180" s="35" t="s">
        <v>121</v>
      </c>
      <c r="C180" s="189" t="s">
        <v>206</v>
      </c>
      <c r="D180" s="189" t="s">
        <v>251</v>
      </c>
      <c r="E180" s="189">
        <v>256</v>
      </c>
    </row>
    <row r="181" spans="1:5" x14ac:dyDescent="0.25">
      <c r="A181" s="189" t="s">
        <v>34</v>
      </c>
      <c r="B181" s="35" t="s">
        <v>121</v>
      </c>
      <c r="C181" s="189" t="s">
        <v>206</v>
      </c>
      <c r="D181" s="189" t="s">
        <v>8</v>
      </c>
      <c r="E181" s="189">
        <v>817</v>
      </c>
    </row>
    <row r="182" spans="1:5" x14ac:dyDescent="0.25">
      <c r="A182" s="189" t="s">
        <v>34</v>
      </c>
      <c r="B182" s="35" t="s">
        <v>121</v>
      </c>
      <c r="C182" s="189" t="s">
        <v>206</v>
      </c>
      <c r="D182" s="189" t="s">
        <v>10</v>
      </c>
      <c r="E182" s="189">
        <v>159</v>
      </c>
    </row>
    <row r="183" spans="1:5" x14ac:dyDescent="0.25">
      <c r="A183" s="189" t="s">
        <v>34</v>
      </c>
      <c r="B183" s="35" t="s">
        <v>121</v>
      </c>
      <c r="C183" s="189" t="s">
        <v>206</v>
      </c>
      <c r="D183" s="189" t="s">
        <v>252</v>
      </c>
      <c r="E183" s="189">
        <v>5340</v>
      </c>
    </row>
    <row r="184" spans="1:5" x14ac:dyDescent="0.25">
      <c r="A184" s="189" t="s">
        <v>34</v>
      </c>
      <c r="B184" s="35" t="s">
        <v>121</v>
      </c>
      <c r="C184" s="189" t="s">
        <v>208</v>
      </c>
      <c r="D184" s="189" t="s">
        <v>250</v>
      </c>
      <c r="E184" s="189">
        <v>733</v>
      </c>
    </row>
    <row r="185" spans="1:5" x14ac:dyDescent="0.25">
      <c r="A185" s="189" t="s">
        <v>34</v>
      </c>
      <c r="B185" s="35" t="s">
        <v>121</v>
      </c>
      <c r="C185" s="189" t="s">
        <v>208</v>
      </c>
      <c r="D185" s="189" t="s">
        <v>12</v>
      </c>
      <c r="E185" s="189">
        <v>540</v>
      </c>
    </row>
    <row r="186" spans="1:5" x14ac:dyDescent="0.25">
      <c r="A186" s="189" t="s">
        <v>34</v>
      </c>
      <c r="B186" s="35" t="s">
        <v>121</v>
      </c>
      <c r="C186" s="189" t="s">
        <v>208</v>
      </c>
      <c r="D186" s="189" t="s">
        <v>143</v>
      </c>
      <c r="E186" s="189">
        <v>89</v>
      </c>
    </row>
    <row r="187" spans="1:5" x14ac:dyDescent="0.25">
      <c r="A187" s="189" t="s">
        <v>34</v>
      </c>
      <c r="B187" s="35" t="s">
        <v>121</v>
      </c>
      <c r="C187" s="189" t="s">
        <v>208</v>
      </c>
      <c r="D187" s="189" t="s">
        <v>251</v>
      </c>
      <c r="E187" s="189">
        <v>80</v>
      </c>
    </row>
    <row r="188" spans="1:5" x14ac:dyDescent="0.25">
      <c r="A188" s="189" t="s">
        <v>34</v>
      </c>
      <c r="B188" s="35" t="s">
        <v>121</v>
      </c>
      <c r="C188" s="189" t="s">
        <v>208</v>
      </c>
      <c r="D188" s="189" t="s">
        <v>8</v>
      </c>
      <c r="E188" s="189">
        <v>285</v>
      </c>
    </row>
    <row r="189" spans="1:5" x14ac:dyDescent="0.25">
      <c r="A189" s="189" t="s">
        <v>34</v>
      </c>
      <c r="B189" s="35" t="s">
        <v>121</v>
      </c>
      <c r="C189" s="189" t="s">
        <v>208</v>
      </c>
      <c r="D189" s="189" t="s">
        <v>10</v>
      </c>
      <c r="E189" s="189">
        <v>25</v>
      </c>
    </row>
    <row r="190" spans="1:5" x14ac:dyDescent="0.25">
      <c r="A190" s="189" t="s">
        <v>34</v>
      </c>
      <c r="B190" s="35" t="s">
        <v>121</v>
      </c>
      <c r="C190" s="189" t="s">
        <v>208</v>
      </c>
      <c r="D190" s="189" t="s">
        <v>252</v>
      </c>
      <c r="E190" s="189">
        <v>1752</v>
      </c>
    </row>
    <row r="191" spans="1:5" x14ac:dyDescent="0.25">
      <c r="A191" s="189" t="s">
        <v>34</v>
      </c>
      <c r="B191" s="35" t="s">
        <v>121</v>
      </c>
      <c r="C191" s="189" t="s">
        <v>253</v>
      </c>
      <c r="D191" s="189" t="s">
        <v>250</v>
      </c>
      <c r="E191" s="189">
        <v>13</v>
      </c>
    </row>
    <row r="192" spans="1:5" x14ac:dyDescent="0.25">
      <c r="A192" s="189" t="s">
        <v>34</v>
      </c>
      <c r="B192" s="35" t="s">
        <v>121</v>
      </c>
      <c r="C192" s="189" t="s">
        <v>253</v>
      </c>
      <c r="D192" s="189" t="s">
        <v>12</v>
      </c>
      <c r="E192" s="189">
        <v>7</v>
      </c>
    </row>
    <row r="193" spans="1:5" x14ac:dyDescent="0.25">
      <c r="A193" s="189" t="s">
        <v>34</v>
      </c>
      <c r="B193" s="35" t="s">
        <v>121</v>
      </c>
      <c r="C193" s="189" t="s">
        <v>253</v>
      </c>
      <c r="D193" s="189" t="s">
        <v>143</v>
      </c>
      <c r="E193" s="189">
        <v>0</v>
      </c>
    </row>
    <row r="194" spans="1:5" x14ac:dyDescent="0.25">
      <c r="A194" s="189" t="s">
        <v>34</v>
      </c>
      <c r="B194" s="35" t="s">
        <v>121</v>
      </c>
      <c r="C194" s="189" t="s">
        <v>253</v>
      </c>
      <c r="D194" s="189" t="s">
        <v>251</v>
      </c>
      <c r="E194" s="189">
        <v>3</v>
      </c>
    </row>
    <row r="195" spans="1:5" x14ac:dyDescent="0.25">
      <c r="A195" s="189" t="s">
        <v>34</v>
      </c>
      <c r="B195" s="35" t="s">
        <v>121</v>
      </c>
      <c r="C195" s="189" t="s">
        <v>253</v>
      </c>
      <c r="D195" s="189" t="s">
        <v>8</v>
      </c>
      <c r="E195" s="189">
        <v>43</v>
      </c>
    </row>
    <row r="196" spans="1:5" x14ac:dyDescent="0.25">
      <c r="A196" s="189" t="s">
        <v>34</v>
      </c>
      <c r="B196" s="35" t="s">
        <v>121</v>
      </c>
      <c r="C196" s="189" t="s">
        <v>253</v>
      </c>
      <c r="D196" s="189" t="s">
        <v>10</v>
      </c>
      <c r="E196" s="189">
        <v>1</v>
      </c>
    </row>
    <row r="197" spans="1:5" x14ac:dyDescent="0.25">
      <c r="A197" s="189" t="s">
        <v>34</v>
      </c>
      <c r="B197" s="35" t="s">
        <v>121</v>
      </c>
      <c r="C197" s="189" t="s">
        <v>253</v>
      </c>
      <c r="D197" s="189" t="s">
        <v>252</v>
      </c>
      <c r="E197" s="189">
        <v>67</v>
      </c>
    </row>
    <row r="198" spans="1:5" x14ac:dyDescent="0.25">
      <c r="A198" s="189" t="s">
        <v>34</v>
      </c>
      <c r="B198" s="35" t="s">
        <v>121</v>
      </c>
      <c r="C198" s="189" t="s">
        <v>254</v>
      </c>
      <c r="D198" s="189" t="s">
        <v>250</v>
      </c>
      <c r="E198" s="189">
        <v>1</v>
      </c>
    </row>
    <row r="199" spans="1:5" x14ac:dyDescent="0.25">
      <c r="A199" s="189" t="s">
        <v>34</v>
      </c>
      <c r="B199" s="35" t="s">
        <v>121</v>
      </c>
      <c r="C199" s="189" t="s">
        <v>254</v>
      </c>
      <c r="D199" s="189" t="s">
        <v>12</v>
      </c>
      <c r="E199" s="189">
        <v>0</v>
      </c>
    </row>
    <row r="200" spans="1:5" x14ac:dyDescent="0.25">
      <c r="A200" s="189" t="s">
        <v>34</v>
      </c>
      <c r="B200" s="35" t="s">
        <v>121</v>
      </c>
      <c r="C200" s="189" t="s">
        <v>254</v>
      </c>
      <c r="D200" s="189" t="s">
        <v>143</v>
      </c>
      <c r="E200" s="189">
        <v>2</v>
      </c>
    </row>
    <row r="201" spans="1:5" x14ac:dyDescent="0.25">
      <c r="A201" s="189" t="s">
        <v>34</v>
      </c>
      <c r="B201" s="35" t="s">
        <v>121</v>
      </c>
      <c r="C201" s="189" t="s">
        <v>254</v>
      </c>
      <c r="D201" s="189" t="s">
        <v>251</v>
      </c>
      <c r="E201" s="189">
        <v>0</v>
      </c>
    </row>
    <row r="202" spans="1:5" x14ac:dyDescent="0.25">
      <c r="A202" s="189" t="s">
        <v>34</v>
      </c>
      <c r="B202" s="35" t="s">
        <v>121</v>
      </c>
      <c r="C202" s="189" t="s">
        <v>254</v>
      </c>
      <c r="D202" s="189" t="s">
        <v>8</v>
      </c>
      <c r="E202" s="189">
        <v>1</v>
      </c>
    </row>
    <row r="203" spans="1:5" x14ac:dyDescent="0.25">
      <c r="A203" s="189" t="s">
        <v>34</v>
      </c>
      <c r="B203" s="35" t="s">
        <v>121</v>
      </c>
      <c r="C203" s="189" t="s">
        <v>254</v>
      </c>
      <c r="D203" s="189" t="s">
        <v>10</v>
      </c>
      <c r="E203" s="189">
        <v>1103</v>
      </c>
    </row>
    <row r="204" spans="1:5" x14ac:dyDescent="0.25">
      <c r="A204" s="189" t="s">
        <v>34</v>
      </c>
      <c r="B204" s="35" t="s">
        <v>121</v>
      </c>
      <c r="C204" s="189" t="s">
        <v>254</v>
      </c>
      <c r="D204" s="189" t="s">
        <v>252</v>
      </c>
      <c r="E204" s="189">
        <v>1107</v>
      </c>
    </row>
    <row r="205" spans="1:5" x14ac:dyDescent="0.25">
      <c r="A205" s="189" t="s">
        <v>34</v>
      </c>
      <c r="B205" s="35" t="s">
        <v>121</v>
      </c>
      <c r="C205" s="189" t="s">
        <v>255</v>
      </c>
      <c r="D205" s="189" t="s">
        <v>250</v>
      </c>
      <c r="E205" s="189">
        <v>3114</v>
      </c>
    </row>
    <row r="206" spans="1:5" x14ac:dyDescent="0.25">
      <c r="A206" s="189" t="s">
        <v>34</v>
      </c>
      <c r="B206" s="35" t="s">
        <v>121</v>
      </c>
      <c r="C206" s="189" t="s">
        <v>255</v>
      </c>
      <c r="D206" s="189" t="s">
        <v>12</v>
      </c>
      <c r="E206" s="189">
        <v>2767</v>
      </c>
    </row>
    <row r="207" spans="1:5" x14ac:dyDescent="0.25">
      <c r="A207" s="189" t="s">
        <v>34</v>
      </c>
      <c r="B207" s="35" t="s">
        <v>121</v>
      </c>
      <c r="C207" s="189" t="s">
        <v>255</v>
      </c>
      <c r="D207" s="189" t="s">
        <v>143</v>
      </c>
      <c r="E207" s="189">
        <v>426</v>
      </c>
    </row>
    <row r="208" spans="1:5" x14ac:dyDescent="0.25">
      <c r="A208" s="189" t="s">
        <v>34</v>
      </c>
      <c r="B208" s="35" t="s">
        <v>121</v>
      </c>
      <c r="C208" s="189" t="s">
        <v>255</v>
      </c>
      <c r="D208" s="189" t="s">
        <v>251</v>
      </c>
      <c r="E208" s="189">
        <v>343</v>
      </c>
    </row>
    <row r="209" spans="1:5" x14ac:dyDescent="0.25">
      <c r="A209" s="189" t="s">
        <v>34</v>
      </c>
      <c r="B209" s="35" t="s">
        <v>121</v>
      </c>
      <c r="C209" s="189" t="s">
        <v>255</v>
      </c>
      <c r="D209" s="189" t="s">
        <v>8</v>
      </c>
      <c r="E209" s="189">
        <v>1159</v>
      </c>
    </row>
    <row r="210" spans="1:5" x14ac:dyDescent="0.25">
      <c r="A210" s="189" t="s">
        <v>34</v>
      </c>
      <c r="B210" s="35" t="s">
        <v>121</v>
      </c>
      <c r="C210" s="189" t="s">
        <v>255</v>
      </c>
      <c r="D210" s="189" t="s">
        <v>10</v>
      </c>
      <c r="E210" s="189">
        <v>1388</v>
      </c>
    </row>
    <row r="211" spans="1:5" x14ac:dyDescent="0.25">
      <c r="A211" s="189" t="s">
        <v>34</v>
      </c>
      <c r="B211" s="35" t="s">
        <v>121</v>
      </c>
      <c r="C211" s="189" t="s">
        <v>255</v>
      </c>
      <c r="D211" s="189" t="s">
        <v>252</v>
      </c>
      <c r="E211" s="189">
        <v>9197</v>
      </c>
    </row>
    <row r="212" spans="1:5" x14ac:dyDescent="0.25">
      <c r="A212" s="189" t="s">
        <v>35</v>
      </c>
      <c r="B212" s="35" t="s">
        <v>121</v>
      </c>
      <c r="C212" s="189" t="s">
        <v>249</v>
      </c>
      <c r="D212" s="189" t="s">
        <v>250</v>
      </c>
      <c r="E212" s="189">
        <v>350</v>
      </c>
    </row>
    <row r="213" spans="1:5" x14ac:dyDescent="0.25">
      <c r="A213" s="189" t="s">
        <v>35</v>
      </c>
      <c r="B213" s="35" t="s">
        <v>121</v>
      </c>
      <c r="C213" s="189" t="s">
        <v>249</v>
      </c>
      <c r="D213" s="189" t="s">
        <v>12</v>
      </c>
      <c r="E213" s="189">
        <v>430</v>
      </c>
    </row>
    <row r="214" spans="1:5" x14ac:dyDescent="0.25">
      <c r="A214" s="189" t="s">
        <v>35</v>
      </c>
      <c r="B214" s="35" t="s">
        <v>121</v>
      </c>
      <c r="C214" s="189" t="s">
        <v>249</v>
      </c>
      <c r="D214" s="189" t="s">
        <v>143</v>
      </c>
      <c r="E214" s="189">
        <v>21</v>
      </c>
    </row>
    <row r="215" spans="1:5" x14ac:dyDescent="0.25">
      <c r="A215" s="189" t="s">
        <v>35</v>
      </c>
      <c r="B215" s="35" t="s">
        <v>121</v>
      </c>
      <c r="C215" s="189" t="s">
        <v>249</v>
      </c>
      <c r="D215" s="189" t="s">
        <v>251</v>
      </c>
      <c r="E215" s="189">
        <v>10</v>
      </c>
    </row>
    <row r="216" spans="1:5" x14ac:dyDescent="0.25">
      <c r="A216" s="189" t="s">
        <v>35</v>
      </c>
      <c r="B216" s="35" t="s">
        <v>121</v>
      </c>
      <c r="C216" s="189" t="s">
        <v>249</v>
      </c>
      <c r="D216" s="189" t="s">
        <v>8</v>
      </c>
      <c r="E216" s="189">
        <v>9</v>
      </c>
    </row>
    <row r="217" spans="1:5" x14ac:dyDescent="0.25">
      <c r="A217" s="189" t="s">
        <v>35</v>
      </c>
      <c r="B217" s="35" t="s">
        <v>121</v>
      </c>
      <c r="C217" s="189" t="s">
        <v>249</v>
      </c>
      <c r="D217" s="189" t="s">
        <v>10</v>
      </c>
      <c r="E217" s="189">
        <v>154</v>
      </c>
    </row>
    <row r="218" spans="1:5" x14ac:dyDescent="0.25">
      <c r="A218" s="189" t="s">
        <v>35</v>
      </c>
      <c r="B218" s="35" t="s">
        <v>121</v>
      </c>
      <c r="C218" s="189" t="s">
        <v>249</v>
      </c>
      <c r="D218" s="189" t="s">
        <v>252</v>
      </c>
      <c r="E218" s="189">
        <v>974</v>
      </c>
    </row>
    <row r="219" spans="1:5" x14ac:dyDescent="0.25">
      <c r="A219" s="189" t="s">
        <v>35</v>
      </c>
      <c r="B219" s="35" t="s">
        <v>121</v>
      </c>
      <c r="C219" s="189" t="s">
        <v>206</v>
      </c>
      <c r="D219" s="189" t="s">
        <v>250</v>
      </c>
      <c r="E219" s="189">
        <v>2158</v>
      </c>
    </row>
    <row r="220" spans="1:5" x14ac:dyDescent="0.25">
      <c r="A220" s="189" t="s">
        <v>35</v>
      </c>
      <c r="B220" s="35" t="s">
        <v>121</v>
      </c>
      <c r="C220" s="189" t="s">
        <v>206</v>
      </c>
      <c r="D220" s="189" t="s">
        <v>12</v>
      </c>
      <c r="E220" s="189">
        <v>1831</v>
      </c>
    </row>
    <row r="221" spans="1:5" x14ac:dyDescent="0.25">
      <c r="A221" s="189" t="s">
        <v>35</v>
      </c>
      <c r="B221" s="35" t="s">
        <v>121</v>
      </c>
      <c r="C221" s="189" t="s">
        <v>206</v>
      </c>
      <c r="D221" s="189" t="s">
        <v>143</v>
      </c>
      <c r="E221" s="189">
        <v>396</v>
      </c>
    </row>
    <row r="222" spans="1:5" x14ac:dyDescent="0.25">
      <c r="A222" s="189" t="s">
        <v>35</v>
      </c>
      <c r="B222" s="35" t="s">
        <v>121</v>
      </c>
      <c r="C222" s="189" t="s">
        <v>206</v>
      </c>
      <c r="D222" s="189" t="s">
        <v>251</v>
      </c>
      <c r="E222" s="189">
        <v>348</v>
      </c>
    </row>
    <row r="223" spans="1:5" x14ac:dyDescent="0.25">
      <c r="A223" s="189" t="s">
        <v>35</v>
      </c>
      <c r="B223" s="35" t="s">
        <v>121</v>
      </c>
      <c r="C223" s="189" t="s">
        <v>206</v>
      </c>
      <c r="D223" s="189" t="s">
        <v>8</v>
      </c>
      <c r="E223" s="189">
        <v>833</v>
      </c>
    </row>
    <row r="224" spans="1:5" x14ac:dyDescent="0.25">
      <c r="A224" s="189" t="s">
        <v>35</v>
      </c>
      <c r="B224" s="35" t="s">
        <v>121</v>
      </c>
      <c r="C224" s="189" t="s">
        <v>206</v>
      </c>
      <c r="D224" s="189" t="s">
        <v>10</v>
      </c>
      <c r="E224" s="189">
        <v>253</v>
      </c>
    </row>
    <row r="225" spans="1:5" x14ac:dyDescent="0.25">
      <c r="A225" s="189" t="s">
        <v>35</v>
      </c>
      <c r="B225" s="35" t="s">
        <v>121</v>
      </c>
      <c r="C225" s="189" t="s">
        <v>206</v>
      </c>
      <c r="D225" s="189" t="s">
        <v>252</v>
      </c>
      <c r="E225" s="189">
        <v>5819</v>
      </c>
    </row>
    <row r="226" spans="1:5" x14ac:dyDescent="0.25">
      <c r="A226" s="189" t="s">
        <v>35</v>
      </c>
      <c r="B226" s="35" t="s">
        <v>121</v>
      </c>
      <c r="C226" s="189" t="s">
        <v>208</v>
      </c>
      <c r="D226" s="189" t="s">
        <v>250</v>
      </c>
      <c r="E226" s="189">
        <v>808</v>
      </c>
    </row>
    <row r="227" spans="1:5" x14ac:dyDescent="0.25">
      <c r="A227" s="189" t="s">
        <v>35</v>
      </c>
      <c r="B227" s="35" t="s">
        <v>121</v>
      </c>
      <c r="C227" s="189" t="s">
        <v>208</v>
      </c>
      <c r="D227" s="189" t="s">
        <v>12</v>
      </c>
      <c r="E227" s="189">
        <v>561</v>
      </c>
    </row>
    <row r="228" spans="1:5" x14ac:dyDescent="0.25">
      <c r="A228" s="189" t="s">
        <v>35</v>
      </c>
      <c r="B228" s="35" t="s">
        <v>121</v>
      </c>
      <c r="C228" s="189" t="s">
        <v>208</v>
      </c>
      <c r="D228" s="189" t="s">
        <v>143</v>
      </c>
      <c r="E228" s="189">
        <v>88</v>
      </c>
    </row>
    <row r="229" spans="1:5" x14ac:dyDescent="0.25">
      <c r="A229" s="189" t="s">
        <v>35</v>
      </c>
      <c r="B229" s="35" t="s">
        <v>121</v>
      </c>
      <c r="C229" s="189" t="s">
        <v>208</v>
      </c>
      <c r="D229" s="189" t="s">
        <v>251</v>
      </c>
      <c r="E229" s="189">
        <v>138</v>
      </c>
    </row>
    <row r="230" spans="1:5" x14ac:dyDescent="0.25">
      <c r="A230" s="189" t="s">
        <v>35</v>
      </c>
      <c r="B230" s="35" t="s">
        <v>121</v>
      </c>
      <c r="C230" s="189" t="s">
        <v>208</v>
      </c>
      <c r="D230" s="189" t="s">
        <v>8</v>
      </c>
      <c r="E230" s="189">
        <v>271</v>
      </c>
    </row>
    <row r="231" spans="1:5" x14ac:dyDescent="0.25">
      <c r="A231" s="189" t="s">
        <v>35</v>
      </c>
      <c r="B231" s="35" t="s">
        <v>121</v>
      </c>
      <c r="C231" s="189" t="s">
        <v>208</v>
      </c>
      <c r="D231" s="189" t="s">
        <v>10</v>
      </c>
      <c r="E231" s="189">
        <v>26</v>
      </c>
    </row>
    <row r="232" spans="1:5" x14ac:dyDescent="0.25">
      <c r="A232" s="189" t="s">
        <v>35</v>
      </c>
      <c r="B232" s="35" t="s">
        <v>121</v>
      </c>
      <c r="C232" s="189" t="s">
        <v>208</v>
      </c>
      <c r="D232" s="189" t="s">
        <v>252</v>
      </c>
      <c r="E232" s="189">
        <v>1892</v>
      </c>
    </row>
    <row r="233" spans="1:5" x14ac:dyDescent="0.25">
      <c r="A233" s="189" t="s">
        <v>35</v>
      </c>
      <c r="B233" s="35" t="s">
        <v>121</v>
      </c>
      <c r="C233" s="189" t="s">
        <v>253</v>
      </c>
      <c r="D233" s="189" t="s">
        <v>250</v>
      </c>
      <c r="E233" s="189">
        <v>14</v>
      </c>
    </row>
    <row r="234" spans="1:5" x14ac:dyDescent="0.25">
      <c r="A234" s="189" t="s">
        <v>35</v>
      </c>
      <c r="B234" s="35" t="s">
        <v>121</v>
      </c>
      <c r="C234" s="189" t="s">
        <v>253</v>
      </c>
      <c r="D234" s="189" t="s">
        <v>12</v>
      </c>
      <c r="E234" s="189">
        <v>11</v>
      </c>
    </row>
    <row r="235" spans="1:5" x14ac:dyDescent="0.25">
      <c r="A235" s="189" t="s">
        <v>35</v>
      </c>
      <c r="B235" s="35" t="s">
        <v>121</v>
      </c>
      <c r="C235" s="189" t="s">
        <v>253</v>
      </c>
      <c r="D235" s="189" t="s">
        <v>143</v>
      </c>
      <c r="E235" s="189">
        <v>3</v>
      </c>
    </row>
    <row r="236" spans="1:5" x14ac:dyDescent="0.25">
      <c r="A236" s="189" t="s">
        <v>35</v>
      </c>
      <c r="B236" s="35" t="s">
        <v>121</v>
      </c>
      <c r="C236" s="189" t="s">
        <v>253</v>
      </c>
      <c r="D236" s="189" t="s">
        <v>251</v>
      </c>
      <c r="E236" s="189">
        <v>11</v>
      </c>
    </row>
    <row r="237" spans="1:5" x14ac:dyDescent="0.25">
      <c r="A237" s="189" t="s">
        <v>35</v>
      </c>
      <c r="B237" s="35" t="s">
        <v>121</v>
      </c>
      <c r="C237" s="189" t="s">
        <v>253</v>
      </c>
      <c r="D237" s="189" t="s">
        <v>8</v>
      </c>
      <c r="E237" s="189">
        <v>53</v>
      </c>
    </row>
    <row r="238" spans="1:5" x14ac:dyDescent="0.25">
      <c r="A238" s="189" t="s">
        <v>35</v>
      </c>
      <c r="B238" s="35" t="s">
        <v>121</v>
      </c>
      <c r="C238" s="189" t="s">
        <v>253</v>
      </c>
      <c r="D238" s="189" t="s">
        <v>10</v>
      </c>
      <c r="E238" s="189">
        <v>2</v>
      </c>
    </row>
    <row r="239" spans="1:5" x14ac:dyDescent="0.25">
      <c r="A239" s="189" t="s">
        <v>35</v>
      </c>
      <c r="B239" s="35" t="s">
        <v>121</v>
      </c>
      <c r="C239" s="189" t="s">
        <v>253</v>
      </c>
      <c r="D239" s="189" t="s">
        <v>252</v>
      </c>
      <c r="E239" s="189">
        <v>94</v>
      </c>
    </row>
    <row r="240" spans="1:5" x14ac:dyDescent="0.25">
      <c r="A240" s="189" t="s">
        <v>35</v>
      </c>
      <c r="B240" s="35" t="s">
        <v>121</v>
      </c>
      <c r="C240" s="189" t="s">
        <v>254</v>
      </c>
      <c r="D240" s="189" t="s">
        <v>250</v>
      </c>
      <c r="E240" s="189">
        <v>0</v>
      </c>
    </row>
    <row r="241" spans="1:5" x14ac:dyDescent="0.25">
      <c r="A241" s="189" t="s">
        <v>35</v>
      </c>
      <c r="B241" s="35" t="s">
        <v>121</v>
      </c>
      <c r="C241" s="189" t="s">
        <v>254</v>
      </c>
      <c r="D241" s="189" t="s">
        <v>12</v>
      </c>
      <c r="E241" s="189">
        <v>0</v>
      </c>
    </row>
    <row r="242" spans="1:5" x14ac:dyDescent="0.25">
      <c r="A242" s="189" t="s">
        <v>35</v>
      </c>
      <c r="B242" s="35" t="s">
        <v>121</v>
      </c>
      <c r="C242" s="189" t="s">
        <v>254</v>
      </c>
      <c r="D242" s="189" t="s">
        <v>143</v>
      </c>
      <c r="E242" s="189">
        <v>4</v>
      </c>
    </row>
    <row r="243" spans="1:5" x14ac:dyDescent="0.25">
      <c r="A243" s="189" t="s">
        <v>35</v>
      </c>
      <c r="B243" s="35" t="s">
        <v>121</v>
      </c>
      <c r="C243" s="189" t="s">
        <v>254</v>
      </c>
      <c r="D243" s="189" t="s">
        <v>251</v>
      </c>
      <c r="E243" s="189">
        <v>0</v>
      </c>
    </row>
    <row r="244" spans="1:5" x14ac:dyDescent="0.25">
      <c r="A244" s="189" t="s">
        <v>35</v>
      </c>
      <c r="B244" s="35" t="s">
        <v>121</v>
      </c>
      <c r="C244" s="189" t="s">
        <v>254</v>
      </c>
      <c r="D244" s="189" t="s">
        <v>8</v>
      </c>
      <c r="E244" s="189">
        <v>0</v>
      </c>
    </row>
    <row r="245" spans="1:5" x14ac:dyDescent="0.25">
      <c r="A245" s="189" t="s">
        <v>35</v>
      </c>
      <c r="B245" s="35" t="s">
        <v>121</v>
      </c>
      <c r="C245" s="189" t="s">
        <v>254</v>
      </c>
      <c r="D245" s="189" t="s">
        <v>10</v>
      </c>
      <c r="E245" s="189">
        <v>1096</v>
      </c>
    </row>
    <row r="246" spans="1:5" x14ac:dyDescent="0.25">
      <c r="A246" s="189" t="s">
        <v>35</v>
      </c>
      <c r="B246" s="35" t="s">
        <v>121</v>
      </c>
      <c r="C246" s="189" t="s">
        <v>254</v>
      </c>
      <c r="D246" s="189" t="s">
        <v>252</v>
      </c>
      <c r="E246" s="189">
        <v>1100</v>
      </c>
    </row>
    <row r="247" spans="1:5" x14ac:dyDescent="0.25">
      <c r="A247" s="189" t="s">
        <v>35</v>
      </c>
      <c r="B247" s="35" t="s">
        <v>121</v>
      </c>
      <c r="C247" s="189" t="s">
        <v>255</v>
      </c>
      <c r="D247" s="189" t="s">
        <v>250</v>
      </c>
      <c r="E247" s="189">
        <v>3330</v>
      </c>
    </row>
    <row r="248" spans="1:5" x14ac:dyDescent="0.25">
      <c r="A248" s="189" t="s">
        <v>35</v>
      </c>
      <c r="B248" s="35" t="s">
        <v>121</v>
      </c>
      <c r="C248" s="189" t="s">
        <v>255</v>
      </c>
      <c r="D248" s="189" t="s">
        <v>12</v>
      </c>
      <c r="E248" s="189">
        <v>2833</v>
      </c>
    </row>
    <row r="249" spans="1:5" x14ac:dyDescent="0.25">
      <c r="A249" s="189" t="s">
        <v>35</v>
      </c>
      <c r="B249" s="35" t="s">
        <v>121</v>
      </c>
      <c r="C249" s="189" t="s">
        <v>255</v>
      </c>
      <c r="D249" s="189" t="s">
        <v>143</v>
      </c>
      <c r="E249" s="189">
        <v>512</v>
      </c>
    </row>
    <row r="250" spans="1:5" x14ac:dyDescent="0.25">
      <c r="A250" s="189" t="s">
        <v>35</v>
      </c>
      <c r="B250" s="35" t="s">
        <v>121</v>
      </c>
      <c r="C250" s="189" t="s">
        <v>255</v>
      </c>
      <c r="D250" s="189" t="s">
        <v>251</v>
      </c>
      <c r="E250" s="189">
        <v>507</v>
      </c>
    </row>
    <row r="251" spans="1:5" x14ac:dyDescent="0.25">
      <c r="A251" s="189" t="s">
        <v>35</v>
      </c>
      <c r="B251" s="35" t="s">
        <v>121</v>
      </c>
      <c r="C251" s="189" t="s">
        <v>255</v>
      </c>
      <c r="D251" s="189" t="s">
        <v>8</v>
      </c>
      <c r="E251" s="189">
        <v>1166</v>
      </c>
    </row>
    <row r="252" spans="1:5" x14ac:dyDescent="0.25">
      <c r="A252" s="189" t="s">
        <v>35</v>
      </c>
      <c r="B252" s="35" t="s">
        <v>121</v>
      </c>
      <c r="C252" s="189" t="s">
        <v>255</v>
      </c>
      <c r="D252" s="189" t="s">
        <v>10</v>
      </c>
      <c r="E252" s="189">
        <v>1531</v>
      </c>
    </row>
    <row r="253" spans="1:5" x14ac:dyDescent="0.25">
      <c r="A253" s="189" t="s">
        <v>35</v>
      </c>
      <c r="B253" s="35" t="s">
        <v>121</v>
      </c>
      <c r="C253" s="189" t="s">
        <v>255</v>
      </c>
      <c r="D253" s="189" t="s">
        <v>252</v>
      </c>
      <c r="E253" s="189">
        <v>9879</v>
      </c>
    </row>
    <row r="254" spans="1:5" x14ac:dyDescent="0.25">
      <c r="A254" s="189" t="s">
        <v>36</v>
      </c>
      <c r="B254" s="35" t="s">
        <v>121</v>
      </c>
      <c r="C254" s="189" t="s">
        <v>249</v>
      </c>
      <c r="D254" s="189" t="s">
        <v>250</v>
      </c>
      <c r="E254" s="189">
        <v>305</v>
      </c>
    </row>
    <row r="255" spans="1:5" x14ac:dyDescent="0.25">
      <c r="A255" s="189" t="s">
        <v>36</v>
      </c>
      <c r="B255" s="35" t="s">
        <v>121</v>
      </c>
      <c r="C255" s="189" t="s">
        <v>249</v>
      </c>
      <c r="D255" s="189" t="s">
        <v>12</v>
      </c>
      <c r="E255" s="189">
        <v>443</v>
      </c>
    </row>
    <row r="256" spans="1:5" x14ac:dyDescent="0.25">
      <c r="A256" s="189" t="s">
        <v>36</v>
      </c>
      <c r="B256" s="35" t="s">
        <v>121</v>
      </c>
      <c r="C256" s="189" t="s">
        <v>249</v>
      </c>
      <c r="D256" s="189" t="s">
        <v>143</v>
      </c>
      <c r="E256" s="189">
        <v>19</v>
      </c>
    </row>
    <row r="257" spans="1:5" x14ac:dyDescent="0.25">
      <c r="A257" s="189" t="s">
        <v>36</v>
      </c>
      <c r="B257" s="35" t="s">
        <v>121</v>
      </c>
      <c r="C257" s="189" t="s">
        <v>249</v>
      </c>
      <c r="D257" s="189" t="s">
        <v>251</v>
      </c>
      <c r="E257" s="189">
        <v>2</v>
      </c>
    </row>
    <row r="258" spans="1:5" x14ac:dyDescent="0.25">
      <c r="A258" s="189" t="s">
        <v>36</v>
      </c>
      <c r="B258" s="35" t="s">
        <v>121</v>
      </c>
      <c r="C258" s="189" t="s">
        <v>249</v>
      </c>
      <c r="D258" s="189" t="s">
        <v>8</v>
      </c>
      <c r="E258" s="189">
        <v>9</v>
      </c>
    </row>
    <row r="259" spans="1:5" x14ac:dyDescent="0.25">
      <c r="A259" s="189" t="s">
        <v>36</v>
      </c>
      <c r="B259" s="35" t="s">
        <v>121</v>
      </c>
      <c r="C259" s="189" t="s">
        <v>249</v>
      </c>
      <c r="D259" s="189" t="s">
        <v>10</v>
      </c>
      <c r="E259" s="189">
        <v>120</v>
      </c>
    </row>
    <row r="260" spans="1:5" x14ac:dyDescent="0.25">
      <c r="A260" s="189" t="s">
        <v>36</v>
      </c>
      <c r="B260" s="35" t="s">
        <v>121</v>
      </c>
      <c r="C260" s="189" t="s">
        <v>249</v>
      </c>
      <c r="D260" s="189" t="s">
        <v>252</v>
      </c>
      <c r="E260" s="189">
        <v>898</v>
      </c>
    </row>
    <row r="261" spans="1:5" x14ac:dyDescent="0.25">
      <c r="A261" s="189" t="s">
        <v>36</v>
      </c>
      <c r="B261" s="35" t="s">
        <v>121</v>
      </c>
      <c r="C261" s="189" t="s">
        <v>206</v>
      </c>
      <c r="D261" s="189" t="s">
        <v>250</v>
      </c>
      <c r="E261" s="189">
        <v>2293</v>
      </c>
    </row>
    <row r="262" spans="1:5" x14ac:dyDescent="0.25">
      <c r="A262" s="189" t="s">
        <v>36</v>
      </c>
      <c r="B262" s="35" t="s">
        <v>121</v>
      </c>
      <c r="C262" s="189" t="s">
        <v>206</v>
      </c>
      <c r="D262" s="189" t="s">
        <v>12</v>
      </c>
      <c r="E262" s="189">
        <v>1813</v>
      </c>
    </row>
    <row r="263" spans="1:5" x14ac:dyDescent="0.25">
      <c r="A263" s="189" t="s">
        <v>36</v>
      </c>
      <c r="B263" s="35" t="s">
        <v>121</v>
      </c>
      <c r="C263" s="189" t="s">
        <v>206</v>
      </c>
      <c r="D263" s="189" t="s">
        <v>143</v>
      </c>
      <c r="E263" s="189">
        <v>373</v>
      </c>
    </row>
    <row r="264" spans="1:5" x14ac:dyDescent="0.25">
      <c r="A264" s="189" t="s">
        <v>36</v>
      </c>
      <c r="B264" s="35" t="s">
        <v>121</v>
      </c>
      <c r="C264" s="189" t="s">
        <v>206</v>
      </c>
      <c r="D264" s="189" t="s">
        <v>251</v>
      </c>
      <c r="E264" s="189">
        <v>363</v>
      </c>
    </row>
    <row r="265" spans="1:5" x14ac:dyDescent="0.25">
      <c r="A265" s="189" t="s">
        <v>36</v>
      </c>
      <c r="B265" s="35" t="s">
        <v>121</v>
      </c>
      <c r="C265" s="189" t="s">
        <v>206</v>
      </c>
      <c r="D265" s="189" t="s">
        <v>8</v>
      </c>
      <c r="E265" s="189">
        <v>813</v>
      </c>
    </row>
    <row r="266" spans="1:5" x14ac:dyDescent="0.25">
      <c r="A266" s="189" t="s">
        <v>36</v>
      </c>
      <c r="B266" s="35" t="s">
        <v>121</v>
      </c>
      <c r="C266" s="189" t="s">
        <v>206</v>
      </c>
      <c r="D266" s="189" t="s">
        <v>10</v>
      </c>
      <c r="E266" s="189">
        <v>199</v>
      </c>
    </row>
    <row r="267" spans="1:5" x14ac:dyDescent="0.25">
      <c r="A267" s="189" t="s">
        <v>36</v>
      </c>
      <c r="B267" s="35" t="s">
        <v>121</v>
      </c>
      <c r="C267" s="189" t="s">
        <v>206</v>
      </c>
      <c r="D267" s="189" t="s">
        <v>252</v>
      </c>
      <c r="E267" s="189">
        <v>5854</v>
      </c>
    </row>
    <row r="268" spans="1:5" x14ac:dyDescent="0.25">
      <c r="A268" s="189" t="s">
        <v>36</v>
      </c>
      <c r="B268" s="35" t="s">
        <v>121</v>
      </c>
      <c r="C268" s="189" t="s">
        <v>208</v>
      </c>
      <c r="D268" s="189" t="s">
        <v>250</v>
      </c>
      <c r="E268" s="189">
        <v>777</v>
      </c>
    </row>
    <row r="269" spans="1:5" x14ac:dyDescent="0.25">
      <c r="A269" s="189" t="s">
        <v>36</v>
      </c>
      <c r="B269" s="35" t="s">
        <v>121</v>
      </c>
      <c r="C269" s="189" t="s">
        <v>208</v>
      </c>
      <c r="D269" s="189" t="s">
        <v>12</v>
      </c>
      <c r="E269" s="189">
        <v>579</v>
      </c>
    </row>
    <row r="270" spans="1:5" x14ac:dyDescent="0.25">
      <c r="A270" s="189" t="s">
        <v>36</v>
      </c>
      <c r="B270" s="35" t="s">
        <v>121</v>
      </c>
      <c r="C270" s="189" t="s">
        <v>208</v>
      </c>
      <c r="D270" s="189" t="s">
        <v>143</v>
      </c>
      <c r="E270" s="189">
        <v>77</v>
      </c>
    </row>
    <row r="271" spans="1:5" x14ac:dyDescent="0.25">
      <c r="A271" s="189" t="s">
        <v>36</v>
      </c>
      <c r="B271" s="35" t="s">
        <v>121</v>
      </c>
      <c r="C271" s="189" t="s">
        <v>208</v>
      </c>
      <c r="D271" s="189" t="s">
        <v>251</v>
      </c>
      <c r="E271" s="189">
        <v>120</v>
      </c>
    </row>
    <row r="272" spans="1:5" x14ac:dyDescent="0.25">
      <c r="A272" s="189" t="s">
        <v>36</v>
      </c>
      <c r="B272" s="35" t="s">
        <v>121</v>
      </c>
      <c r="C272" s="189" t="s">
        <v>208</v>
      </c>
      <c r="D272" s="189" t="s">
        <v>8</v>
      </c>
      <c r="E272" s="189">
        <v>249</v>
      </c>
    </row>
    <row r="273" spans="1:5" x14ac:dyDescent="0.25">
      <c r="A273" s="189" t="s">
        <v>36</v>
      </c>
      <c r="B273" s="35" t="s">
        <v>121</v>
      </c>
      <c r="C273" s="189" t="s">
        <v>208</v>
      </c>
      <c r="D273" s="189" t="s">
        <v>10</v>
      </c>
      <c r="E273" s="189">
        <v>21</v>
      </c>
    </row>
    <row r="274" spans="1:5" x14ac:dyDescent="0.25">
      <c r="A274" s="189" t="s">
        <v>36</v>
      </c>
      <c r="B274" s="35" t="s">
        <v>121</v>
      </c>
      <c r="C274" s="189" t="s">
        <v>208</v>
      </c>
      <c r="D274" s="189" t="s">
        <v>252</v>
      </c>
      <c r="E274" s="189">
        <v>1823</v>
      </c>
    </row>
    <row r="275" spans="1:5" x14ac:dyDescent="0.25">
      <c r="A275" s="189" t="s">
        <v>36</v>
      </c>
      <c r="B275" s="35" t="s">
        <v>121</v>
      </c>
      <c r="C275" s="189" t="s">
        <v>253</v>
      </c>
      <c r="D275" s="189" t="s">
        <v>250</v>
      </c>
      <c r="E275" s="189">
        <v>10</v>
      </c>
    </row>
    <row r="276" spans="1:5" x14ac:dyDescent="0.25">
      <c r="A276" s="189" t="s">
        <v>36</v>
      </c>
      <c r="B276" s="35" t="s">
        <v>121</v>
      </c>
      <c r="C276" s="189" t="s">
        <v>253</v>
      </c>
      <c r="D276" s="189" t="s">
        <v>12</v>
      </c>
      <c r="E276" s="189">
        <v>18</v>
      </c>
    </row>
    <row r="277" spans="1:5" x14ac:dyDescent="0.25">
      <c r="A277" s="189" t="s">
        <v>36</v>
      </c>
      <c r="B277" s="35" t="s">
        <v>121</v>
      </c>
      <c r="C277" s="189" t="s">
        <v>253</v>
      </c>
      <c r="D277" s="189" t="s">
        <v>143</v>
      </c>
      <c r="E277" s="189">
        <v>5</v>
      </c>
    </row>
    <row r="278" spans="1:5" x14ac:dyDescent="0.25">
      <c r="A278" s="189" t="s">
        <v>36</v>
      </c>
      <c r="B278" s="35" t="s">
        <v>121</v>
      </c>
      <c r="C278" s="189" t="s">
        <v>253</v>
      </c>
      <c r="D278" s="189" t="s">
        <v>251</v>
      </c>
      <c r="E278" s="189">
        <v>7</v>
      </c>
    </row>
    <row r="279" spans="1:5" x14ac:dyDescent="0.25">
      <c r="A279" s="189" t="s">
        <v>36</v>
      </c>
      <c r="B279" s="35" t="s">
        <v>121</v>
      </c>
      <c r="C279" s="189" t="s">
        <v>253</v>
      </c>
      <c r="D279" s="189" t="s">
        <v>8</v>
      </c>
      <c r="E279" s="189">
        <v>10</v>
      </c>
    </row>
    <row r="280" spans="1:5" x14ac:dyDescent="0.25">
      <c r="A280" s="189" t="s">
        <v>36</v>
      </c>
      <c r="B280" s="35" t="s">
        <v>121</v>
      </c>
      <c r="C280" s="189" t="s">
        <v>253</v>
      </c>
      <c r="D280" s="189" t="s">
        <v>10</v>
      </c>
      <c r="E280" s="189">
        <v>0</v>
      </c>
    </row>
    <row r="281" spans="1:5" x14ac:dyDescent="0.25">
      <c r="A281" s="189" t="s">
        <v>36</v>
      </c>
      <c r="B281" s="35" t="s">
        <v>121</v>
      </c>
      <c r="C281" s="189" t="s">
        <v>253</v>
      </c>
      <c r="D281" s="189" t="s">
        <v>252</v>
      </c>
      <c r="E281" s="189">
        <v>50</v>
      </c>
    </row>
    <row r="282" spans="1:5" x14ac:dyDescent="0.25">
      <c r="A282" s="189" t="s">
        <v>36</v>
      </c>
      <c r="B282" s="35" t="s">
        <v>121</v>
      </c>
      <c r="C282" s="189" t="s">
        <v>254</v>
      </c>
      <c r="D282" s="189" t="s">
        <v>250</v>
      </c>
      <c r="E282" s="189">
        <v>0</v>
      </c>
    </row>
    <row r="283" spans="1:5" x14ac:dyDescent="0.25">
      <c r="A283" s="189" t="s">
        <v>36</v>
      </c>
      <c r="B283" s="35" t="s">
        <v>121</v>
      </c>
      <c r="C283" s="189" t="s">
        <v>254</v>
      </c>
      <c r="D283" s="189" t="s">
        <v>12</v>
      </c>
      <c r="E283" s="189">
        <v>0</v>
      </c>
    </row>
    <row r="284" spans="1:5" x14ac:dyDescent="0.25">
      <c r="A284" s="189" t="s">
        <v>36</v>
      </c>
      <c r="B284" s="35" t="s">
        <v>121</v>
      </c>
      <c r="C284" s="189" t="s">
        <v>254</v>
      </c>
      <c r="D284" s="189" t="s">
        <v>143</v>
      </c>
      <c r="E284" s="189">
        <v>2</v>
      </c>
    </row>
    <row r="285" spans="1:5" x14ac:dyDescent="0.25">
      <c r="A285" s="189" t="s">
        <v>36</v>
      </c>
      <c r="B285" s="35" t="s">
        <v>121</v>
      </c>
      <c r="C285" s="189" t="s">
        <v>254</v>
      </c>
      <c r="D285" s="189" t="s">
        <v>251</v>
      </c>
      <c r="E285" s="189">
        <v>0</v>
      </c>
    </row>
    <row r="286" spans="1:5" x14ac:dyDescent="0.25">
      <c r="A286" s="189" t="s">
        <v>36</v>
      </c>
      <c r="B286" s="35" t="s">
        <v>121</v>
      </c>
      <c r="C286" s="189" t="s">
        <v>254</v>
      </c>
      <c r="D286" s="189" t="s">
        <v>8</v>
      </c>
      <c r="E286" s="189">
        <v>0</v>
      </c>
    </row>
    <row r="287" spans="1:5" x14ac:dyDescent="0.25">
      <c r="A287" s="189" t="s">
        <v>36</v>
      </c>
      <c r="B287" s="35" t="s">
        <v>121</v>
      </c>
      <c r="C287" s="189" t="s">
        <v>254</v>
      </c>
      <c r="D287" s="189" t="s">
        <v>10</v>
      </c>
      <c r="E287" s="189">
        <v>896</v>
      </c>
    </row>
    <row r="288" spans="1:5" x14ac:dyDescent="0.25">
      <c r="A288" s="189" t="s">
        <v>36</v>
      </c>
      <c r="B288" s="35" t="s">
        <v>121</v>
      </c>
      <c r="C288" s="189" t="s">
        <v>254</v>
      </c>
      <c r="D288" s="189" t="s">
        <v>252</v>
      </c>
      <c r="E288" s="189">
        <v>898</v>
      </c>
    </row>
    <row r="289" spans="1:5" x14ac:dyDescent="0.25">
      <c r="A289" s="189" t="s">
        <v>36</v>
      </c>
      <c r="B289" s="35" t="s">
        <v>121</v>
      </c>
      <c r="C289" s="189" t="s">
        <v>255</v>
      </c>
      <c r="D289" s="189" t="s">
        <v>250</v>
      </c>
      <c r="E289" s="189">
        <v>3385</v>
      </c>
    </row>
    <row r="290" spans="1:5" x14ac:dyDescent="0.25">
      <c r="A290" s="189" t="s">
        <v>36</v>
      </c>
      <c r="B290" s="35" t="s">
        <v>121</v>
      </c>
      <c r="C290" s="189" t="s">
        <v>255</v>
      </c>
      <c r="D290" s="189" t="s">
        <v>12</v>
      </c>
      <c r="E290" s="189">
        <v>2853</v>
      </c>
    </row>
    <row r="291" spans="1:5" x14ac:dyDescent="0.25">
      <c r="A291" s="189" t="s">
        <v>36</v>
      </c>
      <c r="B291" s="35" t="s">
        <v>121</v>
      </c>
      <c r="C291" s="189" t="s">
        <v>255</v>
      </c>
      <c r="D291" s="189" t="s">
        <v>143</v>
      </c>
      <c r="E291" s="189">
        <v>476</v>
      </c>
    </row>
    <row r="292" spans="1:5" x14ac:dyDescent="0.25">
      <c r="A292" s="189" t="s">
        <v>36</v>
      </c>
      <c r="B292" s="35" t="s">
        <v>121</v>
      </c>
      <c r="C292" s="189" t="s">
        <v>255</v>
      </c>
      <c r="D292" s="189" t="s">
        <v>251</v>
      </c>
      <c r="E292" s="189">
        <v>492</v>
      </c>
    </row>
    <row r="293" spans="1:5" x14ac:dyDescent="0.25">
      <c r="A293" s="189" t="s">
        <v>36</v>
      </c>
      <c r="B293" s="35" t="s">
        <v>121</v>
      </c>
      <c r="C293" s="189" t="s">
        <v>255</v>
      </c>
      <c r="D293" s="189" t="s">
        <v>8</v>
      </c>
      <c r="E293" s="189">
        <v>1081</v>
      </c>
    </row>
    <row r="294" spans="1:5" x14ac:dyDescent="0.25">
      <c r="A294" s="189" t="s">
        <v>36</v>
      </c>
      <c r="B294" s="35" t="s">
        <v>121</v>
      </c>
      <c r="C294" s="189" t="s">
        <v>255</v>
      </c>
      <c r="D294" s="189" t="s">
        <v>10</v>
      </c>
      <c r="E294" s="189">
        <v>1236</v>
      </c>
    </row>
    <row r="295" spans="1:5" x14ac:dyDescent="0.25">
      <c r="A295" s="189" t="s">
        <v>36</v>
      </c>
      <c r="B295" s="35" t="s">
        <v>121</v>
      </c>
      <c r="C295" s="189" t="s">
        <v>255</v>
      </c>
      <c r="D295" s="189" t="s">
        <v>252</v>
      </c>
      <c r="E295" s="189">
        <v>9523</v>
      </c>
    </row>
    <row r="296" spans="1:5" x14ac:dyDescent="0.25">
      <c r="A296" s="189" t="s">
        <v>37</v>
      </c>
      <c r="B296" s="35" t="s">
        <v>121</v>
      </c>
      <c r="C296" s="189" t="s">
        <v>249</v>
      </c>
      <c r="D296" s="189" t="s">
        <v>250</v>
      </c>
      <c r="E296" s="189">
        <v>330</v>
      </c>
    </row>
    <row r="297" spans="1:5" x14ac:dyDescent="0.25">
      <c r="A297" s="189" t="s">
        <v>37</v>
      </c>
      <c r="B297" s="35" t="s">
        <v>121</v>
      </c>
      <c r="C297" s="189" t="s">
        <v>249</v>
      </c>
      <c r="D297" s="189" t="s">
        <v>12</v>
      </c>
      <c r="E297" s="189">
        <v>491</v>
      </c>
    </row>
    <row r="298" spans="1:5" x14ac:dyDescent="0.25">
      <c r="A298" s="189" t="s">
        <v>37</v>
      </c>
      <c r="B298" s="35" t="s">
        <v>121</v>
      </c>
      <c r="C298" s="189" t="s">
        <v>249</v>
      </c>
      <c r="D298" s="189" t="s">
        <v>143</v>
      </c>
      <c r="E298" s="189">
        <v>16</v>
      </c>
    </row>
    <row r="299" spans="1:5" x14ac:dyDescent="0.25">
      <c r="A299" s="189" t="s">
        <v>37</v>
      </c>
      <c r="B299" s="35" t="s">
        <v>121</v>
      </c>
      <c r="C299" s="189" t="s">
        <v>249</v>
      </c>
      <c r="D299" s="189" t="s">
        <v>251</v>
      </c>
      <c r="E299" s="189">
        <v>3</v>
      </c>
    </row>
    <row r="300" spans="1:5" x14ac:dyDescent="0.25">
      <c r="A300" s="189" t="s">
        <v>37</v>
      </c>
      <c r="B300" s="35" t="s">
        <v>121</v>
      </c>
      <c r="C300" s="189" t="s">
        <v>249</v>
      </c>
      <c r="D300" s="189" t="s">
        <v>8</v>
      </c>
      <c r="E300" s="189">
        <v>13</v>
      </c>
    </row>
    <row r="301" spans="1:5" x14ac:dyDescent="0.25">
      <c r="A301" s="189" t="s">
        <v>37</v>
      </c>
      <c r="B301" s="35" t="s">
        <v>121</v>
      </c>
      <c r="C301" s="189" t="s">
        <v>249</v>
      </c>
      <c r="D301" s="189" t="s">
        <v>10</v>
      </c>
      <c r="E301" s="189">
        <v>125</v>
      </c>
    </row>
    <row r="302" spans="1:5" x14ac:dyDescent="0.25">
      <c r="A302" s="189" t="s">
        <v>37</v>
      </c>
      <c r="B302" s="35" t="s">
        <v>121</v>
      </c>
      <c r="C302" s="189" t="s">
        <v>249</v>
      </c>
      <c r="D302" s="189" t="s">
        <v>252</v>
      </c>
      <c r="E302" s="189">
        <v>978</v>
      </c>
    </row>
    <row r="303" spans="1:5" x14ac:dyDescent="0.25">
      <c r="A303" s="189" t="s">
        <v>37</v>
      </c>
      <c r="B303" s="35" t="s">
        <v>121</v>
      </c>
      <c r="C303" s="189" t="s">
        <v>206</v>
      </c>
      <c r="D303" s="189" t="s">
        <v>250</v>
      </c>
      <c r="E303" s="189">
        <v>2271</v>
      </c>
    </row>
    <row r="304" spans="1:5" x14ac:dyDescent="0.25">
      <c r="A304" s="189" t="s">
        <v>37</v>
      </c>
      <c r="B304" s="35" t="s">
        <v>121</v>
      </c>
      <c r="C304" s="189" t="s">
        <v>206</v>
      </c>
      <c r="D304" s="189" t="s">
        <v>12</v>
      </c>
      <c r="E304" s="189">
        <v>1906</v>
      </c>
    </row>
    <row r="305" spans="1:5" x14ac:dyDescent="0.25">
      <c r="A305" s="189" t="s">
        <v>37</v>
      </c>
      <c r="B305" s="35" t="s">
        <v>121</v>
      </c>
      <c r="C305" s="189" t="s">
        <v>206</v>
      </c>
      <c r="D305" s="189" t="s">
        <v>143</v>
      </c>
      <c r="E305" s="189">
        <v>400</v>
      </c>
    </row>
    <row r="306" spans="1:5" x14ac:dyDescent="0.25">
      <c r="A306" s="189" t="s">
        <v>37</v>
      </c>
      <c r="B306" s="35" t="s">
        <v>121</v>
      </c>
      <c r="C306" s="189" t="s">
        <v>206</v>
      </c>
      <c r="D306" s="189" t="s">
        <v>251</v>
      </c>
      <c r="E306" s="189">
        <v>412</v>
      </c>
    </row>
    <row r="307" spans="1:5" x14ac:dyDescent="0.25">
      <c r="A307" s="189" t="s">
        <v>37</v>
      </c>
      <c r="B307" s="35" t="s">
        <v>121</v>
      </c>
      <c r="C307" s="189" t="s">
        <v>206</v>
      </c>
      <c r="D307" s="189" t="s">
        <v>8</v>
      </c>
      <c r="E307" s="189">
        <v>889</v>
      </c>
    </row>
    <row r="308" spans="1:5" x14ac:dyDescent="0.25">
      <c r="A308" s="189" t="s">
        <v>37</v>
      </c>
      <c r="B308" s="35" t="s">
        <v>121</v>
      </c>
      <c r="C308" s="189" t="s">
        <v>206</v>
      </c>
      <c r="D308" s="189" t="s">
        <v>10</v>
      </c>
      <c r="E308" s="189">
        <v>234</v>
      </c>
    </row>
    <row r="309" spans="1:5" x14ac:dyDescent="0.25">
      <c r="A309" s="189" t="s">
        <v>37</v>
      </c>
      <c r="B309" s="35" t="s">
        <v>121</v>
      </c>
      <c r="C309" s="189" t="s">
        <v>206</v>
      </c>
      <c r="D309" s="189" t="s">
        <v>252</v>
      </c>
      <c r="E309" s="189">
        <v>6112</v>
      </c>
    </row>
    <row r="310" spans="1:5" x14ac:dyDescent="0.25">
      <c r="A310" s="189" t="s">
        <v>37</v>
      </c>
      <c r="B310" s="35" t="s">
        <v>121</v>
      </c>
      <c r="C310" s="189" t="s">
        <v>208</v>
      </c>
      <c r="D310" s="189" t="s">
        <v>250</v>
      </c>
      <c r="E310" s="189">
        <v>932</v>
      </c>
    </row>
    <row r="311" spans="1:5" x14ac:dyDescent="0.25">
      <c r="A311" s="189" t="s">
        <v>37</v>
      </c>
      <c r="B311" s="35" t="s">
        <v>121</v>
      </c>
      <c r="C311" s="189" t="s">
        <v>208</v>
      </c>
      <c r="D311" s="189" t="s">
        <v>12</v>
      </c>
      <c r="E311" s="189">
        <v>679</v>
      </c>
    </row>
    <row r="312" spans="1:5" x14ac:dyDescent="0.25">
      <c r="A312" s="189" t="s">
        <v>37</v>
      </c>
      <c r="B312" s="35" t="s">
        <v>121</v>
      </c>
      <c r="C312" s="189" t="s">
        <v>208</v>
      </c>
      <c r="D312" s="189" t="s">
        <v>143</v>
      </c>
      <c r="E312" s="189">
        <v>111</v>
      </c>
    </row>
    <row r="313" spans="1:5" x14ac:dyDescent="0.25">
      <c r="A313" s="189" t="s">
        <v>37</v>
      </c>
      <c r="B313" s="35" t="s">
        <v>121</v>
      </c>
      <c r="C313" s="189" t="s">
        <v>208</v>
      </c>
      <c r="D313" s="189" t="s">
        <v>251</v>
      </c>
      <c r="E313" s="189">
        <v>194</v>
      </c>
    </row>
    <row r="314" spans="1:5" x14ac:dyDescent="0.25">
      <c r="A314" s="189" t="s">
        <v>37</v>
      </c>
      <c r="B314" s="35" t="s">
        <v>121</v>
      </c>
      <c r="C314" s="189" t="s">
        <v>208</v>
      </c>
      <c r="D314" s="189" t="s">
        <v>8</v>
      </c>
      <c r="E314" s="189">
        <v>299</v>
      </c>
    </row>
    <row r="315" spans="1:5" x14ac:dyDescent="0.25">
      <c r="A315" s="189" t="s">
        <v>37</v>
      </c>
      <c r="B315" s="35" t="s">
        <v>121</v>
      </c>
      <c r="C315" s="189" t="s">
        <v>208</v>
      </c>
      <c r="D315" s="189" t="s">
        <v>10</v>
      </c>
      <c r="E315" s="189">
        <v>32</v>
      </c>
    </row>
    <row r="316" spans="1:5" x14ac:dyDescent="0.25">
      <c r="A316" s="189" t="s">
        <v>37</v>
      </c>
      <c r="B316" s="35" t="s">
        <v>121</v>
      </c>
      <c r="C316" s="189" t="s">
        <v>208</v>
      </c>
      <c r="D316" s="189" t="s">
        <v>252</v>
      </c>
      <c r="E316" s="189">
        <v>2247</v>
      </c>
    </row>
    <row r="317" spans="1:5" x14ac:dyDescent="0.25">
      <c r="A317" s="189" t="s">
        <v>37</v>
      </c>
      <c r="B317" s="35" t="s">
        <v>121</v>
      </c>
      <c r="C317" s="189" t="s">
        <v>253</v>
      </c>
      <c r="D317" s="189" t="s">
        <v>250</v>
      </c>
      <c r="E317" s="189">
        <v>8</v>
      </c>
    </row>
    <row r="318" spans="1:5" x14ac:dyDescent="0.25">
      <c r="A318" s="189" t="s">
        <v>37</v>
      </c>
      <c r="B318" s="35" t="s">
        <v>121</v>
      </c>
      <c r="C318" s="189" t="s">
        <v>253</v>
      </c>
      <c r="D318" s="189" t="s">
        <v>12</v>
      </c>
      <c r="E318" s="189">
        <v>5</v>
      </c>
    </row>
    <row r="319" spans="1:5" x14ac:dyDescent="0.25">
      <c r="A319" s="189" t="s">
        <v>37</v>
      </c>
      <c r="B319" s="35" t="s">
        <v>121</v>
      </c>
      <c r="C319" s="189" t="s">
        <v>253</v>
      </c>
      <c r="D319" s="189" t="s">
        <v>143</v>
      </c>
      <c r="E319" s="189">
        <v>1</v>
      </c>
    </row>
    <row r="320" spans="1:5" x14ac:dyDescent="0.25">
      <c r="A320" s="189" t="s">
        <v>37</v>
      </c>
      <c r="B320" s="35" t="s">
        <v>121</v>
      </c>
      <c r="C320" s="189" t="s">
        <v>253</v>
      </c>
      <c r="D320" s="189" t="s">
        <v>251</v>
      </c>
      <c r="E320" s="189">
        <v>5</v>
      </c>
    </row>
    <row r="321" spans="1:5" x14ac:dyDescent="0.25">
      <c r="A321" s="189" t="s">
        <v>37</v>
      </c>
      <c r="B321" s="35" t="s">
        <v>121</v>
      </c>
      <c r="C321" s="189" t="s">
        <v>253</v>
      </c>
      <c r="D321" s="189" t="s">
        <v>8</v>
      </c>
      <c r="E321" s="189">
        <v>14</v>
      </c>
    </row>
    <row r="322" spans="1:5" x14ac:dyDescent="0.25">
      <c r="A322" s="189" t="s">
        <v>37</v>
      </c>
      <c r="B322" s="35" t="s">
        <v>121</v>
      </c>
      <c r="C322" s="189" t="s">
        <v>253</v>
      </c>
      <c r="D322" s="189" t="s">
        <v>10</v>
      </c>
      <c r="E322" s="189">
        <v>1</v>
      </c>
    </row>
    <row r="323" spans="1:5" x14ac:dyDescent="0.25">
      <c r="A323" s="189" t="s">
        <v>37</v>
      </c>
      <c r="B323" s="35" t="s">
        <v>121</v>
      </c>
      <c r="C323" s="189" t="s">
        <v>253</v>
      </c>
      <c r="D323" s="189" t="s">
        <v>252</v>
      </c>
      <c r="E323" s="189">
        <v>34</v>
      </c>
    </row>
    <row r="324" spans="1:5" x14ac:dyDescent="0.25">
      <c r="A324" s="189" t="s">
        <v>37</v>
      </c>
      <c r="B324" s="35" t="s">
        <v>121</v>
      </c>
      <c r="C324" s="189" t="s">
        <v>254</v>
      </c>
      <c r="D324" s="189" t="s">
        <v>250</v>
      </c>
      <c r="E324" s="189">
        <v>0</v>
      </c>
    </row>
    <row r="325" spans="1:5" x14ac:dyDescent="0.25">
      <c r="A325" s="189" t="s">
        <v>37</v>
      </c>
      <c r="B325" s="35" t="s">
        <v>121</v>
      </c>
      <c r="C325" s="189" t="s">
        <v>254</v>
      </c>
      <c r="D325" s="189" t="s">
        <v>12</v>
      </c>
      <c r="E325" s="189">
        <v>1</v>
      </c>
    </row>
    <row r="326" spans="1:5" x14ac:dyDescent="0.25">
      <c r="A326" s="189" t="s">
        <v>37</v>
      </c>
      <c r="B326" s="35" t="s">
        <v>121</v>
      </c>
      <c r="C326" s="189" t="s">
        <v>254</v>
      </c>
      <c r="D326" s="189" t="s">
        <v>143</v>
      </c>
      <c r="E326" s="189">
        <v>11</v>
      </c>
    </row>
    <row r="327" spans="1:5" x14ac:dyDescent="0.25">
      <c r="A327" s="189" t="s">
        <v>37</v>
      </c>
      <c r="B327" s="35" t="s">
        <v>121</v>
      </c>
      <c r="C327" s="189" t="s">
        <v>254</v>
      </c>
      <c r="D327" s="189" t="s">
        <v>251</v>
      </c>
      <c r="E327" s="189">
        <v>0</v>
      </c>
    </row>
    <row r="328" spans="1:5" x14ac:dyDescent="0.25">
      <c r="A328" s="189" t="s">
        <v>37</v>
      </c>
      <c r="B328" s="35" t="s">
        <v>121</v>
      </c>
      <c r="C328" s="189" t="s">
        <v>254</v>
      </c>
      <c r="D328" s="189" t="s">
        <v>8</v>
      </c>
      <c r="E328" s="189">
        <v>0</v>
      </c>
    </row>
    <row r="329" spans="1:5" x14ac:dyDescent="0.25">
      <c r="A329" s="189" t="s">
        <v>37</v>
      </c>
      <c r="B329" s="35" t="s">
        <v>121</v>
      </c>
      <c r="C329" s="189" t="s">
        <v>254</v>
      </c>
      <c r="D329" s="189" t="s">
        <v>10</v>
      </c>
      <c r="E329" s="189">
        <v>973</v>
      </c>
    </row>
    <row r="330" spans="1:5" x14ac:dyDescent="0.25">
      <c r="A330" s="189" t="s">
        <v>37</v>
      </c>
      <c r="B330" s="35" t="s">
        <v>121</v>
      </c>
      <c r="C330" s="189" t="s">
        <v>254</v>
      </c>
      <c r="D330" s="189" t="s">
        <v>252</v>
      </c>
      <c r="E330" s="189">
        <v>985</v>
      </c>
    </row>
    <row r="331" spans="1:5" x14ac:dyDescent="0.25">
      <c r="A331" s="189" t="s">
        <v>37</v>
      </c>
      <c r="B331" s="35" t="s">
        <v>121</v>
      </c>
      <c r="C331" s="189" t="s">
        <v>255</v>
      </c>
      <c r="D331" s="189" t="s">
        <v>250</v>
      </c>
      <c r="E331" s="189">
        <v>3541</v>
      </c>
    </row>
    <row r="332" spans="1:5" x14ac:dyDescent="0.25">
      <c r="A332" s="189" t="s">
        <v>37</v>
      </c>
      <c r="B332" s="35" t="s">
        <v>121</v>
      </c>
      <c r="C332" s="189" t="s">
        <v>255</v>
      </c>
      <c r="D332" s="189" t="s">
        <v>12</v>
      </c>
      <c r="E332" s="189">
        <v>3082</v>
      </c>
    </row>
    <row r="333" spans="1:5" x14ac:dyDescent="0.25">
      <c r="A333" s="189" t="s">
        <v>37</v>
      </c>
      <c r="B333" s="35" t="s">
        <v>121</v>
      </c>
      <c r="C333" s="189" t="s">
        <v>255</v>
      </c>
      <c r="D333" s="189" t="s">
        <v>143</v>
      </c>
      <c r="E333" s="189">
        <v>539</v>
      </c>
    </row>
    <row r="334" spans="1:5" x14ac:dyDescent="0.25">
      <c r="A334" s="189" t="s">
        <v>37</v>
      </c>
      <c r="B334" s="35" t="s">
        <v>121</v>
      </c>
      <c r="C334" s="189" t="s">
        <v>255</v>
      </c>
      <c r="D334" s="189" t="s">
        <v>251</v>
      </c>
      <c r="E334" s="189">
        <v>614</v>
      </c>
    </row>
    <row r="335" spans="1:5" x14ac:dyDescent="0.25">
      <c r="A335" s="189" t="s">
        <v>37</v>
      </c>
      <c r="B335" s="35" t="s">
        <v>121</v>
      </c>
      <c r="C335" s="189" t="s">
        <v>255</v>
      </c>
      <c r="D335" s="189" t="s">
        <v>8</v>
      </c>
      <c r="E335" s="189">
        <v>1215</v>
      </c>
    </row>
    <row r="336" spans="1:5" x14ac:dyDescent="0.25">
      <c r="A336" s="189" t="s">
        <v>37</v>
      </c>
      <c r="B336" s="35" t="s">
        <v>121</v>
      </c>
      <c r="C336" s="189" t="s">
        <v>255</v>
      </c>
      <c r="D336" s="189" t="s">
        <v>10</v>
      </c>
      <c r="E336" s="189">
        <v>1365</v>
      </c>
    </row>
    <row r="337" spans="1:5" x14ac:dyDescent="0.25">
      <c r="A337" s="189" t="s">
        <v>37</v>
      </c>
      <c r="B337" s="35" t="s">
        <v>121</v>
      </c>
      <c r="C337" s="189" t="s">
        <v>255</v>
      </c>
      <c r="D337" s="189" t="s">
        <v>252</v>
      </c>
      <c r="E337" s="189">
        <v>10356</v>
      </c>
    </row>
    <row r="338" spans="1:5" x14ac:dyDescent="0.25">
      <c r="A338" s="189" t="s">
        <v>38</v>
      </c>
      <c r="B338" s="35" t="s">
        <v>121</v>
      </c>
      <c r="C338" s="189" t="s">
        <v>249</v>
      </c>
      <c r="D338" s="189" t="s">
        <v>250</v>
      </c>
      <c r="E338" s="189">
        <v>356</v>
      </c>
    </row>
    <row r="339" spans="1:5" x14ac:dyDescent="0.25">
      <c r="A339" s="189" t="s">
        <v>38</v>
      </c>
      <c r="B339" s="35" t="s">
        <v>121</v>
      </c>
      <c r="C339" s="189" t="s">
        <v>249</v>
      </c>
      <c r="D339" s="189" t="s">
        <v>12</v>
      </c>
      <c r="E339" s="189">
        <v>594</v>
      </c>
    </row>
    <row r="340" spans="1:5" x14ac:dyDescent="0.25">
      <c r="A340" s="189" t="s">
        <v>38</v>
      </c>
      <c r="B340" s="35" t="s">
        <v>121</v>
      </c>
      <c r="C340" s="189" t="s">
        <v>249</v>
      </c>
      <c r="D340" s="189" t="s">
        <v>143</v>
      </c>
      <c r="E340" s="189">
        <v>19</v>
      </c>
    </row>
    <row r="341" spans="1:5" x14ac:dyDescent="0.25">
      <c r="A341" s="189" t="s">
        <v>38</v>
      </c>
      <c r="B341" s="35" t="s">
        <v>121</v>
      </c>
      <c r="C341" s="189" t="s">
        <v>249</v>
      </c>
      <c r="D341" s="189" t="s">
        <v>251</v>
      </c>
      <c r="E341" s="189">
        <v>5</v>
      </c>
    </row>
    <row r="342" spans="1:5" x14ac:dyDescent="0.25">
      <c r="A342" s="189" t="s">
        <v>38</v>
      </c>
      <c r="B342" s="35" t="s">
        <v>121</v>
      </c>
      <c r="C342" s="189" t="s">
        <v>249</v>
      </c>
      <c r="D342" s="189" t="s">
        <v>8</v>
      </c>
      <c r="E342" s="189">
        <v>4</v>
      </c>
    </row>
    <row r="343" spans="1:5" x14ac:dyDescent="0.25">
      <c r="A343" s="189" t="s">
        <v>38</v>
      </c>
      <c r="B343" s="35" t="s">
        <v>121</v>
      </c>
      <c r="C343" s="189" t="s">
        <v>249</v>
      </c>
      <c r="D343" s="189" t="s">
        <v>10</v>
      </c>
      <c r="E343" s="189">
        <v>255</v>
      </c>
    </row>
    <row r="344" spans="1:5" x14ac:dyDescent="0.25">
      <c r="A344" s="189" t="s">
        <v>38</v>
      </c>
      <c r="B344" s="35" t="s">
        <v>121</v>
      </c>
      <c r="C344" s="189" t="s">
        <v>249</v>
      </c>
      <c r="D344" s="189" t="s">
        <v>252</v>
      </c>
      <c r="E344" s="189">
        <v>1233</v>
      </c>
    </row>
    <row r="345" spans="1:5" x14ac:dyDescent="0.25">
      <c r="A345" s="189" t="s">
        <v>38</v>
      </c>
      <c r="B345" s="35" t="s">
        <v>121</v>
      </c>
      <c r="C345" s="189" t="s">
        <v>206</v>
      </c>
      <c r="D345" s="189" t="s">
        <v>250</v>
      </c>
      <c r="E345" s="189">
        <v>2263</v>
      </c>
    </row>
    <row r="346" spans="1:5" x14ac:dyDescent="0.25">
      <c r="A346" s="189" t="s">
        <v>38</v>
      </c>
      <c r="B346" s="35" t="s">
        <v>121</v>
      </c>
      <c r="C346" s="189" t="s">
        <v>206</v>
      </c>
      <c r="D346" s="189" t="s">
        <v>12</v>
      </c>
      <c r="E346" s="189">
        <v>2058</v>
      </c>
    </row>
    <row r="347" spans="1:5" x14ac:dyDescent="0.25">
      <c r="A347" s="189" t="s">
        <v>38</v>
      </c>
      <c r="B347" s="35" t="s">
        <v>121</v>
      </c>
      <c r="C347" s="189" t="s">
        <v>206</v>
      </c>
      <c r="D347" s="189" t="s">
        <v>143</v>
      </c>
      <c r="E347" s="189">
        <v>468</v>
      </c>
    </row>
    <row r="348" spans="1:5" x14ac:dyDescent="0.25">
      <c r="A348" s="189" t="s">
        <v>38</v>
      </c>
      <c r="B348" s="35" t="s">
        <v>121</v>
      </c>
      <c r="C348" s="189" t="s">
        <v>206</v>
      </c>
      <c r="D348" s="189" t="s">
        <v>251</v>
      </c>
      <c r="E348" s="189">
        <v>504</v>
      </c>
    </row>
    <row r="349" spans="1:5" x14ac:dyDescent="0.25">
      <c r="A349" s="189" t="s">
        <v>38</v>
      </c>
      <c r="B349" s="35" t="s">
        <v>121</v>
      </c>
      <c r="C349" s="189" t="s">
        <v>206</v>
      </c>
      <c r="D349" s="189" t="s">
        <v>8</v>
      </c>
      <c r="E349" s="189">
        <v>876</v>
      </c>
    </row>
    <row r="350" spans="1:5" x14ac:dyDescent="0.25">
      <c r="A350" s="189" t="s">
        <v>38</v>
      </c>
      <c r="B350" s="35" t="s">
        <v>121</v>
      </c>
      <c r="C350" s="189" t="s">
        <v>206</v>
      </c>
      <c r="D350" s="189" t="s">
        <v>10</v>
      </c>
      <c r="E350" s="189">
        <v>243</v>
      </c>
    </row>
    <row r="351" spans="1:5" x14ac:dyDescent="0.25">
      <c r="A351" s="189" t="s">
        <v>38</v>
      </c>
      <c r="B351" s="35" t="s">
        <v>121</v>
      </c>
      <c r="C351" s="189" t="s">
        <v>206</v>
      </c>
      <c r="D351" s="189" t="s">
        <v>252</v>
      </c>
      <c r="E351" s="189">
        <v>6412</v>
      </c>
    </row>
    <row r="352" spans="1:5" x14ac:dyDescent="0.25">
      <c r="A352" s="189" t="s">
        <v>38</v>
      </c>
      <c r="B352" s="35" t="s">
        <v>121</v>
      </c>
      <c r="C352" s="189" t="s">
        <v>208</v>
      </c>
      <c r="D352" s="189" t="s">
        <v>250</v>
      </c>
      <c r="E352" s="189">
        <v>978</v>
      </c>
    </row>
    <row r="353" spans="1:5" x14ac:dyDescent="0.25">
      <c r="A353" s="189" t="s">
        <v>38</v>
      </c>
      <c r="B353" s="35" t="s">
        <v>121</v>
      </c>
      <c r="C353" s="189" t="s">
        <v>208</v>
      </c>
      <c r="D353" s="189" t="s">
        <v>12</v>
      </c>
      <c r="E353" s="189">
        <v>835</v>
      </c>
    </row>
    <row r="354" spans="1:5" x14ac:dyDescent="0.25">
      <c r="A354" s="189" t="s">
        <v>38</v>
      </c>
      <c r="B354" s="35" t="s">
        <v>121</v>
      </c>
      <c r="C354" s="189" t="s">
        <v>208</v>
      </c>
      <c r="D354" s="189" t="s">
        <v>143</v>
      </c>
      <c r="E354" s="189">
        <v>128</v>
      </c>
    </row>
    <row r="355" spans="1:5" x14ac:dyDescent="0.25">
      <c r="A355" s="189" t="s">
        <v>38</v>
      </c>
      <c r="B355" s="35" t="s">
        <v>121</v>
      </c>
      <c r="C355" s="189" t="s">
        <v>208</v>
      </c>
      <c r="D355" s="189" t="s">
        <v>251</v>
      </c>
      <c r="E355" s="189">
        <v>211</v>
      </c>
    </row>
    <row r="356" spans="1:5" x14ac:dyDescent="0.25">
      <c r="A356" s="189" t="s">
        <v>38</v>
      </c>
      <c r="B356" s="35" t="s">
        <v>121</v>
      </c>
      <c r="C356" s="189" t="s">
        <v>208</v>
      </c>
      <c r="D356" s="189" t="s">
        <v>8</v>
      </c>
      <c r="E356" s="189">
        <v>334</v>
      </c>
    </row>
    <row r="357" spans="1:5" x14ac:dyDescent="0.25">
      <c r="A357" s="189" t="s">
        <v>38</v>
      </c>
      <c r="B357" s="35" t="s">
        <v>121</v>
      </c>
      <c r="C357" s="189" t="s">
        <v>208</v>
      </c>
      <c r="D357" s="189" t="s">
        <v>10</v>
      </c>
      <c r="E357" s="189">
        <v>21</v>
      </c>
    </row>
    <row r="358" spans="1:5" x14ac:dyDescent="0.25">
      <c r="A358" s="189" t="s">
        <v>38</v>
      </c>
      <c r="B358" s="35" t="s">
        <v>121</v>
      </c>
      <c r="C358" s="189" t="s">
        <v>208</v>
      </c>
      <c r="D358" s="189" t="s">
        <v>252</v>
      </c>
      <c r="E358" s="189">
        <v>2507</v>
      </c>
    </row>
    <row r="359" spans="1:5" x14ac:dyDescent="0.25">
      <c r="A359" s="189" t="s">
        <v>38</v>
      </c>
      <c r="B359" s="35" t="s">
        <v>121</v>
      </c>
      <c r="C359" s="189" t="s">
        <v>253</v>
      </c>
      <c r="D359" s="189" t="s">
        <v>250</v>
      </c>
      <c r="E359" s="189">
        <v>2</v>
      </c>
    </row>
    <row r="360" spans="1:5" x14ac:dyDescent="0.25">
      <c r="A360" s="189" t="s">
        <v>38</v>
      </c>
      <c r="B360" s="35" t="s">
        <v>121</v>
      </c>
      <c r="C360" s="189" t="s">
        <v>253</v>
      </c>
      <c r="D360" s="189" t="s">
        <v>12</v>
      </c>
      <c r="E360" s="189">
        <v>6</v>
      </c>
    </row>
    <row r="361" spans="1:5" x14ac:dyDescent="0.25">
      <c r="A361" s="189" t="s">
        <v>38</v>
      </c>
      <c r="B361" s="35" t="s">
        <v>121</v>
      </c>
      <c r="C361" s="189" t="s">
        <v>253</v>
      </c>
      <c r="D361" s="189" t="s">
        <v>143</v>
      </c>
      <c r="E361" s="189">
        <v>3</v>
      </c>
    </row>
    <row r="362" spans="1:5" x14ac:dyDescent="0.25">
      <c r="A362" s="189" t="s">
        <v>38</v>
      </c>
      <c r="B362" s="35" t="s">
        <v>121</v>
      </c>
      <c r="C362" s="189" t="s">
        <v>253</v>
      </c>
      <c r="D362" s="189" t="s">
        <v>251</v>
      </c>
      <c r="E362" s="189">
        <v>1</v>
      </c>
    </row>
    <row r="363" spans="1:5" x14ac:dyDescent="0.25">
      <c r="A363" s="189" t="s">
        <v>38</v>
      </c>
      <c r="B363" s="35" t="s">
        <v>121</v>
      </c>
      <c r="C363" s="189" t="s">
        <v>253</v>
      </c>
      <c r="D363" s="189" t="s">
        <v>8</v>
      </c>
      <c r="E363" s="189">
        <v>0</v>
      </c>
    </row>
    <row r="364" spans="1:5" x14ac:dyDescent="0.25">
      <c r="A364" s="189" t="s">
        <v>38</v>
      </c>
      <c r="B364" s="35" t="s">
        <v>121</v>
      </c>
      <c r="C364" s="189" t="s">
        <v>253</v>
      </c>
      <c r="D364" s="189" t="s">
        <v>10</v>
      </c>
      <c r="E364" s="189">
        <v>1</v>
      </c>
    </row>
    <row r="365" spans="1:5" x14ac:dyDescent="0.25">
      <c r="A365" s="189" t="s">
        <v>38</v>
      </c>
      <c r="B365" s="35" t="s">
        <v>121</v>
      </c>
      <c r="C365" s="189" t="s">
        <v>253</v>
      </c>
      <c r="D365" s="189" t="s">
        <v>252</v>
      </c>
      <c r="E365" s="189">
        <v>13</v>
      </c>
    </row>
    <row r="366" spans="1:5" x14ac:dyDescent="0.25">
      <c r="A366" s="189" t="s">
        <v>38</v>
      </c>
      <c r="B366" s="35" t="s">
        <v>121</v>
      </c>
      <c r="C366" s="189" t="s">
        <v>254</v>
      </c>
      <c r="D366" s="189" t="s">
        <v>250</v>
      </c>
      <c r="E366" s="189">
        <v>0</v>
      </c>
    </row>
    <row r="367" spans="1:5" x14ac:dyDescent="0.25">
      <c r="A367" s="189" t="s">
        <v>38</v>
      </c>
      <c r="B367" s="35" t="s">
        <v>121</v>
      </c>
      <c r="C367" s="189" t="s">
        <v>254</v>
      </c>
      <c r="D367" s="189" t="s">
        <v>12</v>
      </c>
      <c r="E367" s="189">
        <v>0</v>
      </c>
    </row>
    <row r="368" spans="1:5" x14ac:dyDescent="0.25">
      <c r="A368" s="189" t="s">
        <v>38</v>
      </c>
      <c r="B368" s="35" t="s">
        <v>121</v>
      </c>
      <c r="C368" s="189" t="s">
        <v>254</v>
      </c>
      <c r="D368" s="189" t="s">
        <v>143</v>
      </c>
      <c r="E368" s="189">
        <v>11</v>
      </c>
    </row>
    <row r="369" spans="1:5" x14ac:dyDescent="0.25">
      <c r="A369" s="189" t="s">
        <v>38</v>
      </c>
      <c r="B369" s="35" t="s">
        <v>121</v>
      </c>
      <c r="C369" s="189" t="s">
        <v>254</v>
      </c>
      <c r="D369" s="189" t="s">
        <v>251</v>
      </c>
      <c r="E369" s="189">
        <v>0</v>
      </c>
    </row>
    <row r="370" spans="1:5" x14ac:dyDescent="0.25">
      <c r="A370" s="189" t="s">
        <v>38</v>
      </c>
      <c r="B370" s="35" t="s">
        <v>121</v>
      </c>
      <c r="C370" s="189" t="s">
        <v>254</v>
      </c>
      <c r="D370" s="189" t="s">
        <v>8</v>
      </c>
      <c r="E370" s="189">
        <v>0</v>
      </c>
    </row>
    <row r="371" spans="1:5" x14ac:dyDescent="0.25">
      <c r="A371" s="189" t="s">
        <v>38</v>
      </c>
      <c r="B371" s="35" t="s">
        <v>121</v>
      </c>
      <c r="C371" s="189" t="s">
        <v>254</v>
      </c>
      <c r="D371" s="189" t="s">
        <v>10</v>
      </c>
      <c r="E371" s="189">
        <v>932</v>
      </c>
    </row>
    <row r="372" spans="1:5" x14ac:dyDescent="0.25">
      <c r="A372" s="189" t="s">
        <v>38</v>
      </c>
      <c r="B372" s="35" t="s">
        <v>121</v>
      </c>
      <c r="C372" s="189" t="s">
        <v>254</v>
      </c>
      <c r="D372" s="189" t="s">
        <v>252</v>
      </c>
      <c r="E372" s="189">
        <v>943</v>
      </c>
    </row>
    <row r="373" spans="1:5" x14ac:dyDescent="0.25">
      <c r="A373" s="189" t="s">
        <v>38</v>
      </c>
      <c r="B373" s="35" t="s">
        <v>121</v>
      </c>
      <c r="C373" s="189" t="s">
        <v>255</v>
      </c>
      <c r="D373" s="189" t="s">
        <v>250</v>
      </c>
      <c r="E373" s="189">
        <v>3599</v>
      </c>
    </row>
    <row r="374" spans="1:5" x14ac:dyDescent="0.25">
      <c r="A374" s="189" t="s">
        <v>38</v>
      </c>
      <c r="B374" s="35" t="s">
        <v>121</v>
      </c>
      <c r="C374" s="189" t="s">
        <v>255</v>
      </c>
      <c r="D374" s="189" t="s">
        <v>12</v>
      </c>
      <c r="E374" s="189">
        <v>3493</v>
      </c>
    </row>
    <row r="375" spans="1:5" x14ac:dyDescent="0.25">
      <c r="A375" s="189" t="s">
        <v>38</v>
      </c>
      <c r="B375" s="35" t="s">
        <v>121</v>
      </c>
      <c r="C375" s="189" t="s">
        <v>255</v>
      </c>
      <c r="D375" s="189" t="s">
        <v>143</v>
      </c>
      <c r="E375" s="189">
        <v>629</v>
      </c>
    </row>
    <row r="376" spans="1:5" x14ac:dyDescent="0.25">
      <c r="A376" s="189" t="s">
        <v>38</v>
      </c>
      <c r="B376" s="35" t="s">
        <v>121</v>
      </c>
      <c r="C376" s="189" t="s">
        <v>255</v>
      </c>
      <c r="D376" s="189" t="s">
        <v>251</v>
      </c>
      <c r="E376" s="189">
        <v>721</v>
      </c>
    </row>
    <row r="377" spans="1:5" x14ac:dyDescent="0.25">
      <c r="A377" s="189" t="s">
        <v>38</v>
      </c>
      <c r="B377" s="35" t="s">
        <v>121</v>
      </c>
      <c r="C377" s="189" t="s">
        <v>255</v>
      </c>
      <c r="D377" s="189" t="s">
        <v>8</v>
      </c>
      <c r="E377" s="189">
        <v>1214</v>
      </c>
    </row>
    <row r="378" spans="1:5" x14ac:dyDescent="0.25">
      <c r="A378" s="189" t="s">
        <v>38</v>
      </c>
      <c r="B378" s="35" t="s">
        <v>121</v>
      </c>
      <c r="C378" s="189" t="s">
        <v>255</v>
      </c>
      <c r="D378" s="189" t="s">
        <v>10</v>
      </c>
      <c r="E378" s="189">
        <v>1452</v>
      </c>
    </row>
    <row r="379" spans="1:5" x14ac:dyDescent="0.25">
      <c r="A379" s="189" t="s">
        <v>38</v>
      </c>
      <c r="B379" s="35" t="s">
        <v>121</v>
      </c>
      <c r="C379" s="189" t="s">
        <v>255</v>
      </c>
      <c r="D379" s="189" t="s">
        <v>252</v>
      </c>
      <c r="E379" s="189">
        <v>11108</v>
      </c>
    </row>
    <row r="380" spans="1:5" x14ac:dyDescent="0.25">
      <c r="A380" s="189" t="s">
        <v>39</v>
      </c>
      <c r="B380" s="35" t="s">
        <v>121</v>
      </c>
      <c r="C380" s="189" t="s">
        <v>249</v>
      </c>
      <c r="D380" s="189" t="s">
        <v>250</v>
      </c>
      <c r="E380" s="189">
        <v>405</v>
      </c>
    </row>
    <row r="381" spans="1:5" x14ac:dyDescent="0.25">
      <c r="A381" s="189" t="s">
        <v>39</v>
      </c>
      <c r="B381" s="35" t="s">
        <v>121</v>
      </c>
      <c r="C381" s="189" t="s">
        <v>249</v>
      </c>
      <c r="D381" s="189" t="s">
        <v>12</v>
      </c>
      <c r="E381" s="189">
        <v>836</v>
      </c>
    </row>
    <row r="382" spans="1:5" x14ac:dyDescent="0.25">
      <c r="A382" s="189" t="s">
        <v>39</v>
      </c>
      <c r="B382" s="35" t="s">
        <v>121</v>
      </c>
      <c r="C382" s="189" t="s">
        <v>249</v>
      </c>
      <c r="D382" s="189" t="s">
        <v>143</v>
      </c>
      <c r="E382" s="189">
        <v>33</v>
      </c>
    </row>
    <row r="383" spans="1:5" x14ac:dyDescent="0.25">
      <c r="A383" s="189" t="s">
        <v>39</v>
      </c>
      <c r="B383" s="35" t="s">
        <v>121</v>
      </c>
      <c r="C383" s="189" t="s">
        <v>249</v>
      </c>
      <c r="D383" s="189" t="s">
        <v>251</v>
      </c>
      <c r="E383" s="189">
        <v>9</v>
      </c>
    </row>
    <row r="384" spans="1:5" x14ac:dyDescent="0.25">
      <c r="A384" s="189" t="s">
        <v>39</v>
      </c>
      <c r="B384" s="35" t="s">
        <v>121</v>
      </c>
      <c r="C384" s="189" t="s">
        <v>249</v>
      </c>
      <c r="D384" s="189" t="s">
        <v>8</v>
      </c>
      <c r="E384" s="189">
        <v>10</v>
      </c>
    </row>
    <row r="385" spans="1:5" x14ac:dyDescent="0.25">
      <c r="A385" s="189" t="s">
        <v>39</v>
      </c>
      <c r="B385" s="35" t="s">
        <v>121</v>
      </c>
      <c r="C385" s="189" t="s">
        <v>249</v>
      </c>
      <c r="D385" s="189" t="s">
        <v>10</v>
      </c>
      <c r="E385" s="189">
        <v>274</v>
      </c>
    </row>
    <row r="386" spans="1:5" x14ac:dyDescent="0.25">
      <c r="A386" s="189" t="s">
        <v>39</v>
      </c>
      <c r="B386" s="35" t="s">
        <v>121</v>
      </c>
      <c r="C386" s="189" t="s">
        <v>249</v>
      </c>
      <c r="D386" s="189" t="s">
        <v>252</v>
      </c>
      <c r="E386" s="189">
        <v>1567</v>
      </c>
    </row>
    <row r="387" spans="1:5" x14ac:dyDescent="0.25">
      <c r="A387" s="189" t="s">
        <v>39</v>
      </c>
      <c r="B387" s="35" t="s">
        <v>121</v>
      </c>
      <c r="C387" s="189" t="s">
        <v>206</v>
      </c>
      <c r="D387" s="189" t="s">
        <v>250</v>
      </c>
      <c r="E387" s="189">
        <v>2237</v>
      </c>
    </row>
    <row r="388" spans="1:5" x14ac:dyDescent="0.25">
      <c r="A388" s="189" t="s">
        <v>39</v>
      </c>
      <c r="B388" s="35" t="s">
        <v>121</v>
      </c>
      <c r="C388" s="189" t="s">
        <v>206</v>
      </c>
      <c r="D388" s="189" t="s">
        <v>12</v>
      </c>
      <c r="E388" s="189">
        <v>2537</v>
      </c>
    </row>
    <row r="389" spans="1:5" x14ac:dyDescent="0.25">
      <c r="A389" s="189" t="s">
        <v>39</v>
      </c>
      <c r="B389" s="35" t="s">
        <v>121</v>
      </c>
      <c r="C389" s="189" t="s">
        <v>206</v>
      </c>
      <c r="D389" s="189" t="s">
        <v>143</v>
      </c>
      <c r="E389" s="189">
        <v>679</v>
      </c>
    </row>
    <row r="390" spans="1:5" x14ac:dyDescent="0.25">
      <c r="A390" s="189" t="s">
        <v>39</v>
      </c>
      <c r="B390" s="35" t="s">
        <v>121</v>
      </c>
      <c r="C390" s="189" t="s">
        <v>206</v>
      </c>
      <c r="D390" s="189" t="s">
        <v>251</v>
      </c>
      <c r="E390" s="189">
        <v>540</v>
      </c>
    </row>
    <row r="391" spans="1:5" x14ac:dyDescent="0.25">
      <c r="A391" s="189" t="s">
        <v>39</v>
      </c>
      <c r="B391" s="35" t="s">
        <v>121</v>
      </c>
      <c r="C391" s="189" t="s">
        <v>206</v>
      </c>
      <c r="D391" s="189" t="s">
        <v>8</v>
      </c>
      <c r="E391" s="189">
        <v>998</v>
      </c>
    </row>
    <row r="392" spans="1:5" x14ac:dyDescent="0.25">
      <c r="A392" s="189" t="s">
        <v>39</v>
      </c>
      <c r="B392" s="35" t="s">
        <v>121</v>
      </c>
      <c r="C392" s="189" t="s">
        <v>206</v>
      </c>
      <c r="D392" s="189" t="s">
        <v>10</v>
      </c>
      <c r="E392" s="189">
        <v>240</v>
      </c>
    </row>
    <row r="393" spans="1:5" x14ac:dyDescent="0.25">
      <c r="A393" s="189" t="s">
        <v>39</v>
      </c>
      <c r="B393" s="35" t="s">
        <v>121</v>
      </c>
      <c r="C393" s="189" t="s">
        <v>206</v>
      </c>
      <c r="D393" s="189" t="s">
        <v>252</v>
      </c>
      <c r="E393" s="189">
        <v>7231</v>
      </c>
    </row>
    <row r="394" spans="1:5" x14ac:dyDescent="0.25">
      <c r="A394" s="189" t="s">
        <v>39</v>
      </c>
      <c r="B394" s="35" t="s">
        <v>121</v>
      </c>
      <c r="C394" s="189" t="s">
        <v>208</v>
      </c>
      <c r="D394" s="189" t="s">
        <v>250</v>
      </c>
      <c r="E394" s="189">
        <v>1048</v>
      </c>
    </row>
    <row r="395" spans="1:5" x14ac:dyDescent="0.25">
      <c r="A395" s="189" t="s">
        <v>39</v>
      </c>
      <c r="B395" s="35" t="s">
        <v>121</v>
      </c>
      <c r="C395" s="189" t="s">
        <v>208</v>
      </c>
      <c r="D395" s="189" t="s">
        <v>12</v>
      </c>
      <c r="E395" s="189">
        <v>922</v>
      </c>
    </row>
    <row r="396" spans="1:5" x14ac:dyDescent="0.25">
      <c r="A396" s="189" t="s">
        <v>39</v>
      </c>
      <c r="B396" s="35" t="s">
        <v>121</v>
      </c>
      <c r="C396" s="189" t="s">
        <v>208</v>
      </c>
      <c r="D396" s="189" t="s">
        <v>143</v>
      </c>
      <c r="E396" s="189">
        <v>226</v>
      </c>
    </row>
    <row r="397" spans="1:5" x14ac:dyDescent="0.25">
      <c r="A397" s="189" t="s">
        <v>39</v>
      </c>
      <c r="B397" s="35" t="s">
        <v>121</v>
      </c>
      <c r="C397" s="189" t="s">
        <v>208</v>
      </c>
      <c r="D397" s="189" t="s">
        <v>251</v>
      </c>
      <c r="E397" s="189">
        <v>237</v>
      </c>
    </row>
    <row r="398" spans="1:5" x14ac:dyDescent="0.25">
      <c r="A398" s="189" t="s">
        <v>39</v>
      </c>
      <c r="B398" s="35" t="s">
        <v>121</v>
      </c>
      <c r="C398" s="189" t="s">
        <v>208</v>
      </c>
      <c r="D398" s="189" t="s">
        <v>8</v>
      </c>
      <c r="E398" s="189">
        <v>321</v>
      </c>
    </row>
    <row r="399" spans="1:5" x14ac:dyDescent="0.25">
      <c r="A399" s="189" t="s">
        <v>39</v>
      </c>
      <c r="B399" s="35" t="s">
        <v>121</v>
      </c>
      <c r="C399" s="189" t="s">
        <v>208</v>
      </c>
      <c r="D399" s="189" t="s">
        <v>10</v>
      </c>
      <c r="E399" s="189">
        <v>40</v>
      </c>
    </row>
    <row r="400" spans="1:5" x14ac:dyDescent="0.25">
      <c r="A400" s="189" t="s">
        <v>39</v>
      </c>
      <c r="B400" s="35" t="s">
        <v>121</v>
      </c>
      <c r="C400" s="189" t="s">
        <v>208</v>
      </c>
      <c r="D400" s="189" t="s">
        <v>252</v>
      </c>
      <c r="E400" s="189">
        <v>2794</v>
      </c>
    </row>
    <row r="401" spans="1:5" x14ac:dyDescent="0.25">
      <c r="A401" s="189" t="s">
        <v>39</v>
      </c>
      <c r="B401" s="35" t="s">
        <v>121</v>
      </c>
      <c r="C401" s="189" t="s">
        <v>253</v>
      </c>
      <c r="D401" s="189" t="s">
        <v>250</v>
      </c>
      <c r="E401" s="189">
        <v>3</v>
      </c>
    </row>
    <row r="402" spans="1:5" x14ac:dyDescent="0.25">
      <c r="A402" s="189" t="s">
        <v>39</v>
      </c>
      <c r="B402" s="35" t="s">
        <v>121</v>
      </c>
      <c r="C402" s="189" t="s">
        <v>253</v>
      </c>
      <c r="D402" s="189" t="s">
        <v>12</v>
      </c>
      <c r="E402" s="189">
        <v>6</v>
      </c>
    </row>
    <row r="403" spans="1:5" x14ac:dyDescent="0.25">
      <c r="A403" s="189" t="s">
        <v>39</v>
      </c>
      <c r="B403" s="35" t="s">
        <v>121</v>
      </c>
      <c r="C403" s="189" t="s">
        <v>253</v>
      </c>
      <c r="D403" s="189" t="s">
        <v>143</v>
      </c>
      <c r="E403" s="189">
        <v>3</v>
      </c>
    </row>
    <row r="404" spans="1:5" x14ac:dyDescent="0.25">
      <c r="A404" s="189" t="s">
        <v>39</v>
      </c>
      <c r="B404" s="35" t="s">
        <v>121</v>
      </c>
      <c r="C404" s="189" t="s">
        <v>253</v>
      </c>
      <c r="D404" s="189" t="s">
        <v>251</v>
      </c>
      <c r="E404" s="189">
        <v>2</v>
      </c>
    </row>
    <row r="405" spans="1:5" x14ac:dyDescent="0.25">
      <c r="A405" s="189" t="s">
        <v>39</v>
      </c>
      <c r="B405" s="35" t="s">
        <v>121</v>
      </c>
      <c r="C405" s="189" t="s">
        <v>253</v>
      </c>
      <c r="D405" s="189" t="s">
        <v>8</v>
      </c>
      <c r="E405" s="189">
        <v>0</v>
      </c>
    </row>
    <row r="406" spans="1:5" x14ac:dyDescent="0.25">
      <c r="A406" s="189" t="s">
        <v>39</v>
      </c>
      <c r="B406" s="35" t="s">
        <v>121</v>
      </c>
      <c r="C406" s="189" t="s">
        <v>253</v>
      </c>
      <c r="D406" s="189" t="s">
        <v>10</v>
      </c>
      <c r="E406" s="189">
        <v>0</v>
      </c>
    </row>
    <row r="407" spans="1:5" x14ac:dyDescent="0.25">
      <c r="A407" s="189" t="s">
        <v>39</v>
      </c>
      <c r="B407" s="35" t="s">
        <v>121</v>
      </c>
      <c r="C407" s="189" t="s">
        <v>253</v>
      </c>
      <c r="D407" s="189" t="s">
        <v>252</v>
      </c>
      <c r="E407" s="189">
        <v>14</v>
      </c>
    </row>
    <row r="408" spans="1:5" x14ac:dyDescent="0.25">
      <c r="A408" s="189" t="s">
        <v>39</v>
      </c>
      <c r="B408" s="35" t="s">
        <v>121</v>
      </c>
      <c r="C408" s="189" t="s">
        <v>254</v>
      </c>
      <c r="D408" s="189" t="s">
        <v>250</v>
      </c>
      <c r="E408" s="189">
        <v>0</v>
      </c>
    </row>
    <row r="409" spans="1:5" x14ac:dyDescent="0.25">
      <c r="A409" s="189" t="s">
        <v>39</v>
      </c>
      <c r="B409" s="35" t="s">
        <v>121</v>
      </c>
      <c r="C409" s="189" t="s">
        <v>254</v>
      </c>
      <c r="D409" s="189" t="s">
        <v>12</v>
      </c>
      <c r="E409" s="189">
        <v>0</v>
      </c>
    </row>
    <row r="410" spans="1:5" x14ac:dyDescent="0.25">
      <c r="A410" s="189" t="s">
        <v>39</v>
      </c>
      <c r="B410" s="35" t="s">
        <v>121</v>
      </c>
      <c r="C410" s="189" t="s">
        <v>254</v>
      </c>
      <c r="D410" s="189" t="s">
        <v>143</v>
      </c>
      <c r="E410" s="189">
        <v>29</v>
      </c>
    </row>
    <row r="411" spans="1:5" x14ac:dyDescent="0.25">
      <c r="A411" s="189" t="s">
        <v>39</v>
      </c>
      <c r="B411" s="35" t="s">
        <v>121</v>
      </c>
      <c r="C411" s="189" t="s">
        <v>254</v>
      </c>
      <c r="D411" s="189" t="s">
        <v>251</v>
      </c>
      <c r="E411" s="189">
        <v>0</v>
      </c>
    </row>
    <row r="412" spans="1:5" x14ac:dyDescent="0.25">
      <c r="A412" s="189" t="s">
        <v>39</v>
      </c>
      <c r="B412" s="35" t="s">
        <v>121</v>
      </c>
      <c r="C412" s="189" t="s">
        <v>254</v>
      </c>
      <c r="D412" s="189" t="s">
        <v>8</v>
      </c>
      <c r="E412" s="189">
        <v>0</v>
      </c>
    </row>
    <row r="413" spans="1:5" x14ac:dyDescent="0.25">
      <c r="A413" s="189" t="s">
        <v>39</v>
      </c>
      <c r="B413" s="35" t="s">
        <v>121</v>
      </c>
      <c r="C413" s="189" t="s">
        <v>254</v>
      </c>
      <c r="D413" s="189" t="s">
        <v>10</v>
      </c>
      <c r="E413" s="189">
        <v>1021</v>
      </c>
    </row>
    <row r="414" spans="1:5" x14ac:dyDescent="0.25">
      <c r="A414" s="189" t="s">
        <v>39</v>
      </c>
      <c r="B414" s="35" t="s">
        <v>121</v>
      </c>
      <c r="C414" s="189" t="s">
        <v>254</v>
      </c>
      <c r="D414" s="189" t="s">
        <v>252</v>
      </c>
      <c r="E414" s="189">
        <v>1050</v>
      </c>
    </row>
    <row r="415" spans="1:5" x14ac:dyDescent="0.25">
      <c r="A415" s="189" t="s">
        <v>39</v>
      </c>
      <c r="B415" s="35" t="s">
        <v>121</v>
      </c>
      <c r="C415" s="189" t="s">
        <v>255</v>
      </c>
      <c r="D415" s="189" t="s">
        <v>250</v>
      </c>
      <c r="E415" s="189">
        <v>3693</v>
      </c>
    </row>
    <row r="416" spans="1:5" x14ac:dyDescent="0.25">
      <c r="A416" s="189" t="s">
        <v>39</v>
      </c>
      <c r="B416" s="35" t="s">
        <v>121</v>
      </c>
      <c r="C416" s="189" t="s">
        <v>255</v>
      </c>
      <c r="D416" s="189" t="s">
        <v>12</v>
      </c>
      <c r="E416" s="189">
        <v>4301</v>
      </c>
    </row>
    <row r="417" spans="1:5" x14ac:dyDescent="0.25">
      <c r="A417" s="189" t="s">
        <v>39</v>
      </c>
      <c r="B417" s="35" t="s">
        <v>121</v>
      </c>
      <c r="C417" s="189" t="s">
        <v>255</v>
      </c>
      <c r="D417" s="189" t="s">
        <v>143</v>
      </c>
      <c r="E417" s="189">
        <v>970</v>
      </c>
    </row>
    <row r="418" spans="1:5" x14ac:dyDescent="0.25">
      <c r="A418" s="189" t="s">
        <v>39</v>
      </c>
      <c r="B418" s="35" t="s">
        <v>121</v>
      </c>
      <c r="C418" s="189" t="s">
        <v>255</v>
      </c>
      <c r="D418" s="189" t="s">
        <v>251</v>
      </c>
      <c r="E418" s="189">
        <v>788</v>
      </c>
    </row>
    <row r="419" spans="1:5" x14ac:dyDescent="0.25">
      <c r="A419" s="189" t="s">
        <v>39</v>
      </c>
      <c r="B419" s="35" t="s">
        <v>121</v>
      </c>
      <c r="C419" s="189" t="s">
        <v>255</v>
      </c>
      <c r="D419" s="189" t="s">
        <v>8</v>
      </c>
      <c r="E419" s="189">
        <v>1329</v>
      </c>
    </row>
    <row r="420" spans="1:5" x14ac:dyDescent="0.25">
      <c r="A420" s="189" t="s">
        <v>39</v>
      </c>
      <c r="B420" s="35" t="s">
        <v>121</v>
      </c>
      <c r="C420" s="189" t="s">
        <v>255</v>
      </c>
      <c r="D420" s="189" t="s">
        <v>10</v>
      </c>
      <c r="E420" s="189">
        <v>1575</v>
      </c>
    </row>
    <row r="421" spans="1:5" x14ac:dyDescent="0.25">
      <c r="A421" s="189" t="s">
        <v>39</v>
      </c>
      <c r="B421" s="35" t="s">
        <v>121</v>
      </c>
      <c r="C421" s="189" t="s">
        <v>255</v>
      </c>
      <c r="D421" s="189" t="s">
        <v>252</v>
      </c>
      <c r="E421" s="189">
        <v>12656</v>
      </c>
    </row>
    <row r="422" spans="1:5" x14ac:dyDescent="0.25">
      <c r="A422" s="189" t="s">
        <v>40</v>
      </c>
      <c r="B422" s="35" t="s">
        <v>121</v>
      </c>
      <c r="C422" s="189" t="s">
        <v>249</v>
      </c>
      <c r="D422" s="189" t="s">
        <v>250</v>
      </c>
      <c r="E422" s="189">
        <v>392</v>
      </c>
    </row>
    <row r="423" spans="1:5" x14ac:dyDescent="0.25">
      <c r="A423" s="189" t="s">
        <v>40</v>
      </c>
      <c r="B423" s="35" t="s">
        <v>121</v>
      </c>
      <c r="C423" s="189" t="s">
        <v>249</v>
      </c>
      <c r="D423" s="189" t="s">
        <v>12</v>
      </c>
      <c r="E423" s="189">
        <v>857</v>
      </c>
    </row>
    <row r="424" spans="1:5" x14ac:dyDescent="0.25">
      <c r="A424" s="189" t="s">
        <v>40</v>
      </c>
      <c r="B424" s="35" t="s">
        <v>121</v>
      </c>
      <c r="C424" s="189" t="s">
        <v>249</v>
      </c>
      <c r="D424" s="189" t="s">
        <v>143</v>
      </c>
      <c r="E424" s="189">
        <v>33</v>
      </c>
    </row>
    <row r="425" spans="1:5" x14ac:dyDescent="0.25">
      <c r="A425" s="189" t="s">
        <v>40</v>
      </c>
      <c r="B425" s="35" t="s">
        <v>121</v>
      </c>
      <c r="C425" s="189" t="s">
        <v>249</v>
      </c>
      <c r="D425" s="189" t="s">
        <v>251</v>
      </c>
      <c r="E425" s="189">
        <v>10</v>
      </c>
    </row>
    <row r="426" spans="1:5" x14ac:dyDescent="0.25">
      <c r="A426" s="189" t="s">
        <v>40</v>
      </c>
      <c r="B426" s="35" t="s">
        <v>121</v>
      </c>
      <c r="C426" s="189" t="s">
        <v>249</v>
      </c>
      <c r="D426" s="189" t="s">
        <v>8</v>
      </c>
      <c r="E426" s="189">
        <v>14</v>
      </c>
    </row>
    <row r="427" spans="1:5" x14ac:dyDescent="0.25">
      <c r="A427" s="189" t="s">
        <v>40</v>
      </c>
      <c r="B427" s="35" t="s">
        <v>121</v>
      </c>
      <c r="C427" s="189" t="s">
        <v>249</v>
      </c>
      <c r="D427" s="189" t="s">
        <v>10</v>
      </c>
      <c r="E427" s="189">
        <v>269</v>
      </c>
    </row>
    <row r="428" spans="1:5" x14ac:dyDescent="0.25">
      <c r="A428" s="189" t="s">
        <v>40</v>
      </c>
      <c r="B428" s="35" t="s">
        <v>121</v>
      </c>
      <c r="C428" s="189" t="s">
        <v>249</v>
      </c>
      <c r="D428" s="189" t="s">
        <v>252</v>
      </c>
      <c r="E428" s="189">
        <v>1575</v>
      </c>
    </row>
    <row r="429" spans="1:5" x14ac:dyDescent="0.25">
      <c r="A429" s="189" t="s">
        <v>40</v>
      </c>
      <c r="B429" s="35" t="s">
        <v>121</v>
      </c>
      <c r="C429" s="189" t="s">
        <v>206</v>
      </c>
      <c r="D429" s="189" t="s">
        <v>250</v>
      </c>
      <c r="E429" s="189">
        <v>2324</v>
      </c>
    </row>
    <row r="430" spans="1:5" x14ac:dyDescent="0.25">
      <c r="A430" s="189" t="s">
        <v>40</v>
      </c>
      <c r="B430" s="35" t="s">
        <v>121</v>
      </c>
      <c r="C430" s="189" t="s">
        <v>206</v>
      </c>
      <c r="D430" s="189" t="s">
        <v>12</v>
      </c>
      <c r="E430" s="189">
        <v>2664</v>
      </c>
    </row>
    <row r="431" spans="1:5" x14ac:dyDescent="0.25">
      <c r="A431" s="189" t="s">
        <v>40</v>
      </c>
      <c r="B431" s="35" t="s">
        <v>121</v>
      </c>
      <c r="C431" s="189" t="s">
        <v>206</v>
      </c>
      <c r="D431" s="189" t="s">
        <v>143</v>
      </c>
      <c r="E431" s="189">
        <v>764</v>
      </c>
    </row>
    <row r="432" spans="1:5" x14ac:dyDescent="0.25">
      <c r="A432" s="189" t="s">
        <v>40</v>
      </c>
      <c r="B432" s="35" t="s">
        <v>121</v>
      </c>
      <c r="C432" s="189" t="s">
        <v>206</v>
      </c>
      <c r="D432" s="189" t="s">
        <v>251</v>
      </c>
      <c r="E432" s="189">
        <v>575</v>
      </c>
    </row>
    <row r="433" spans="1:5" x14ac:dyDescent="0.25">
      <c r="A433" s="189" t="s">
        <v>40</v>
      </c>
      <c r="B433" s="35" t="s">
        <v>121</v>
      </c>
      <c r="C433" s="189" t="s">
        <v>206</v>
      </c>
      <c r="D433" s="189" t="s">
        <v>8</v>
      </c>
      <c r="E433" s="189">
        <v>1000</v>
      </c>
    </row>
    <row r="434" spans="1:5" x14ac:dyDescent="0.25">
      <c r="A434" s="189" t="s">
        <v>40</v>
      </c>
      <c r="B434" s="35" t="s">
        <v>121</v>
      </c>
      <c r="C434" s="189" t="s">
        <v>206</v>
      </c>
      <c r="D434" s="189" t="s">
        <v>10</v>
      </c>
      <c r="E434" s="189">
        <v>318</v>
      </c>
    </row>
    <row r="435" spans="1:5" x14ac:dyDescent="0.25">
      <c r="A435" s="189" t="s">
        <v>40</v>
      </c>
      <c r="B435" s="35" t="s">
        <v>121</v>
      </c>
      <c r="C435" s="189" t="s">
        <v>206</v>
      </c>
      <c r="D435" s="189" t="s">
        <v>252</v>
      </c>
      <c r="E435" s="189">
        <v>7645</v>
      </c>
    </row>
    <row r="436" spans="1:5" x14ac:dyDescent="0.25">
      <c r="A436" s="189" t="s">
        <v>40</v>
      </c>
      <c r="B436" s="35" t="s">
        <v>121</v>
      </c>
      <c r="C436" s="189" t="s">
        <v>208</v>
      </c>
      <c r="D436" s="189" t="s">
        <v>250</v>
      </c>
      <c r="E436" s="189">
        <v>1085</v>
      </c>
    </row>
    <row r="437" spans="1:5" x14ac:dyDescent="0.25">
      <c r="A437" s="189" t="s">
        <v>40</v>
      </c>
      <c r="B437" s="35" t="s">
        <v>121</v>
      </c>
      <c r="C437" s="189" t="s">
        <v>208</v>
      </c>
      <c r="D437" s="189" t="s">
        <v>12</v>
      </c>
      <c r="E437" s="189">
        <v>1064</v>
      </c>
    </row>
    <row r="438" spans="1:5" x14ac:dyDescent="0.25">
      <c r="A438" s="189" t="s">
        <v>40</v>
      </c>
      <c r="B438" s="35" t="s">
        <v>121</v>
      </c>
      <c r="C438" s="189" t="s">
        <v>208</v>
      </c>
      <c r="D438" s="189" t="s">
        <v>143</v>
      </c>
      <c r="E438" s="189">
        <v>277</v>
      </c>
    </row>
    <row r="439" spans="1:5" x14ac:dyDescent="0.25">
      <c r="A439" s="189" t="s">
        <v>40</v>
      </c>
      <c r="B439" s="35" t="s">
        <v>121</v>
      </c>
      <c r="C439" s="189" t="s">
        <v>208</v>
      </c>
      <c r="D439" s="189" t="s">
        <v>251</v>
      </c>
      <c r="E439" s="189">
        <v>236</v>
      </c>
    </row>
    <row r="440" spans="1:5" x14ac:dyDescent="0.25">
      <c r="A440" s="189" t="s">
        <v>40</v>
      </c>
      <c r="B440" s="35" t="s">
        <v>121</v>
      </c>
      <c r="C440" s="189" t="s">
        <v>208</v>
      </c>
      <c r="D440" s="189" t="s">
        <v>8</v>
      </c>
      <c r="E440" s="189">
        <v>375</v>
      </c>
    </row>
    <row r="441" spans="1:5" x14ac:dyDescent="0.25">
      <c r="A441" s="189" t="s">
        <v>40</v>
      </c>
      <c r="B441" s="35" t="s">
        <v>121</v>
      </c>
      <c r="C441" s="189" t="s">
        <v>208</v>
      </c>
      <c r="D441" s="189" t="s">
        <v>10</v>
      </c>
      <c r="E441" s="189">
        <v>42</v>
      </c>
    </row>
    <row r="442" spans="1:5" x14ac:dyDescent="0.25">
      <c r="A442" s="189" t="s">
        <v>40</v>
      </c>
      <c r="B442" s="35" t="s">
        <v>121</v>
      </c>
      <c r="C442" s="189" t="s">
        <v>208</v>
      </c>
      <c r="D442" s="189" t="s">
        <v>252</v>
      </c>
      <c r="E442" s="189">
        <v>3079</v>
      </c>
    </row>
    <row r="443" spans="1:5" x14ac:dyDescent="0.25">
      <c r="A443" s="189" t="s">
        <v>40</v>
      </c>
      <c r="B443" s="35" t="s">
        <v>121</v>
      </c>
      <c r="C443" s="189" t="s">
        <v>253</v>
      </c>
      <c r="D443" s="189" t="s">
        <v>250</v>
      </c>
      <c r="E443" s="189">
        <v>1</v>
      </c>
    </row>
    <row r="444" spans="1:5" x14ac:dyDescent="0.25">
      <c r="A444" s="189" t="s">
        <v>40</v>
      </c>
      <c r="B444" s="35" t="s">
        <v>121</v>
      </c>
      <c r="C444" s="189" t="s">
        <v>253</v>
      </c>
      <c r="D444" s="189" t="s">
        <v>12</v>
      </c>
      <c r="E444" s="189">
        <v>2</v>
      </c>
    </row>
    <row r="445" spans="1:5" x14ac:dyDescent="0.25">
      <c r="A445" s="189" t="s">
        <v>40</v>
      </c>
      <c r="B445" s="35" t="s">
        <v>121</v>
      </c>
      <c r="C445" s="189" t="s">
        <v>253</v>
      </c>
      <c r="D445" s="189" t="s">
        <v>143</v>
      </c>
      <c r="E445" s="189">
        <v>1</v>
      </c>
    </row>
    <row r="446" spans="1:5" x14ac:dyDescent="0.25">
      <c r="A446" s="189" t="s">
        <v>40</v>
      </c>
      <c r="B446" s="35" t="s">
        <v>121</v>
      </c>
      <c r="C446" s="189" t="s">
        <v>253</v>
      </c>
      <c r="D446" s="189" t="s">
        <v>251</v>
      </c>
      <c r="E446" s="189">
        <v>1</v>
      </c>
    </row>
    <row r="447" spans="1:5" x14ac:dyDescent="0.25">
      <c r="A447" s="189" t="s">
        <v>40</v>
      </c>
      <c r="B447" s="35" t="s">
        <v>121</v>
      </c>
      <c r="C447" s="189" t="s">
        <v>253</v>
      </c>
      <c r="D447" s="189" t="s">
        <v>8</v>
      </c>
      <c r="E447" s="189">
        <v>1</v>
      </c>
    </row>
    <row r="448" spans="1:5" x14ac:dyDescent="0.25">
      <c r="A448" s="189" t="s">
        <v>40</v>
      </c>
      <c r="B448" s="35" t="s">
        <v>121</v>
      </c>
      <c r="C448" s="189" t="s">
        <v>253</v>
      </c>
      <c r="D448" s="189" t="s">
        <v>10</v>
      </c>
      <c r="E448" s="189">
        <v>0</v>
      </c>
    </row>
    <row r="449" spans="1:5" x14ac:dyDescent="0.25">
      <c r="A449" s="189" t="s">
        <v>40</v>
      </c>
      <c r="B449" s="35" t="s">
        <v>121</v>
      </c>
      <c r="C449" s="189" t="s">
        <v>253</v>
      </c>
      <c r="D449" s="189" t="s">
        <v>252</v>
      </c>
      <c r="E449" s="189">
        <v>6</v>
      </c>
    </row>
    <row r="450" spans="1:5" x14ac:dyDescent="0.25">
      <c r="A450" s="189" t="s">
        <v>40</v>
      </c>
      <c r="B450" s="35" t="s">
        <v>121</v>
      </c>
      <c r="C450" s="189" t="s">
        <v>254</v>
      </c>
      <c r="D450" s="189" t="s">
        <v>250</v>
      </c>
      <c r="E450" s="189">
        <v>0</v>
      </c>
    </row>
    <row r="451" spans="1:5" x14ac:dyDescent="0.25">
      <c r="A451" s="189" t="s">
        <v>40</v>
      </c>
      <c r="B451" s="35" t="s">
        <v>121</v>
      </c>
      <c r="C451" s="189" t="s">
        <v>254</v>
      </c>
      <c r="D451" s="189" t="s">
        <v>12</v>
      </c>
      <c r="E451" s="189">
        <v>0</v>
      </c>
    </row>
    <row r="452" spans="1:5" x14ac:dyDescent="0.25">
      <c r="A452" s="189" t="s">
        <v>40</v>
      </c>
      <c r="B452" s="35" t="s">
        <v>121</v>
      </c>
      <c r="C452" s="189" t="s">
        <v>254</v>
      </c>
      <c r="D452" s="189" t="s">
        <v>143</v>
      </c>
      <c r="E452" s="189">
        <v>41</v>
      </c>
    </row>
    <row r="453" spans="1:5" x14ac:dyDescent="0.25">
      <c r="A453" s="189" t="s">
        <v>40</v>
      </c>
      <c r="B453" s="35" t="s">
        <v>121</v>
      </c>
      <c r="C453" s="189" t="s">
        <v>254</v>
      </c>
      <c r="D453" s="189" t="s">
        <v>251</v>
      </c>
      <c r="E453" s="189">
        <v>0</v>
      </c>
    </row>
    <row r="454" spans="1:5" x14ac:dyDescent="0.25">
      <c r="A454" s="189" t="s">
        <v>40</v>
      </c>
      <c r="B454" s="35" t="s">
        <v>121</v>
      </c>
      <c r="C454" s="189" t="s">
        <v>254</v>
      </c>
      <c r="D454" s="189" t="s">
        <v>8</v>
      </c>
      <c r="E454" s="189">
        <v>0</v>
      </c>
    </row>
    <row r="455" spans="1:5" x14ac:dyDescent="0.25">
      <c r="A455" s="189" t="s">
        <v>40</v>
      </c>
      <c r="B455" s="35" t="s">
        <v>121</v>
      </c>
      <c r="C455" s="189" t="s">
        <v>254</v>
      </c>
      <c r="D455" s="189" t="s">
        <v>10</v>
      </c>
      <c r="E455" s="189">
        <v>1011</v>
      </c>
    </row>
    <row r="456" spans="1:5" x14ac:dyDescent="0.25">
      <c r="A456" s="189" t="s">
        <v>40</v>
      </c>
      <c r="B456" s="35" t="s">
        <v>121</v>
      </c>
      <c r="C456" s="189" t="s">
        <v>254</v>
      </c>
      <c r="D456" s="189" t="s">
        <v>252</v>
      </c>
      <c r="E456" s="189">
        <v>1052</v>
      </c>
    </row>
    <row r="457" spans="1:5" x14ac:dyDescent="0.25">
      <c r="A457" s="189" t="s">
        <v>40</v>
      </c>
      <c r="B457" s="35" t="s">
        <v>121</v>
      </c>
      <c r="C457" s="189" t="s">
        <v>255</v>
      </c>
      <c r="D457" s="189" t="s">
        <v>250</v>
      </c>
      <c r="E457" s="189">
        <v>3802</v>
      </c>
    </row>
    <row r="458" spans="1:5" x14ac:dyDescent="0.25">
      <c r="A458" s="189" t="s">
        <v>40</v>
      </c>
      <c r="B458" s="35" t="s">
        <v>121</v>
      </c>
      <c r="C458" s="189" t="s">
        <v>255</v>
      </c>
      <c r="D458" s="189" t="s">
        <v>12</v>
      </c>
      <c r="E458" s="189">
        <v>4587</v>
      </c>
    </row>
    <row r="459" spans="1:5" x14ac:dyDescent="0.25">
      <c r="A459" s="189" t="s">
        <v>40</v>
      </c>
      <c r="B459" s="35" t="s">
        <v>121</v>
      </c>
      <c r="C459" s="189" t="s">
        <v>255</v>
      </c>
      <c r="D459" s="189" t="s">
        <v>143</v>
      </c>
      <c r="E459" s="189">
        <v>1116</v>
      </c>
    </row>
    <row r="460" spans="1:5" x14ac:dyDescent="0.25">
      <c r="A460" s="189" t="s">
        <v>40</v>
      </c>
      <c r="B460" s="35" t="s">
        <v>121</v>
      </c>
      <c r="C460" s="189" t="s">
        <v>255</v>
      </c>
      <c r="D460" s="189" t="s">
        <v>251</v>
      </c>
      <c r="E460" s="189">
        <v>822</v>
      </c>
    </row>
    <row r="461" spans="1:5" x14ac:dyDescent="0.25">
      <c r="A461" s="189" t="s">
        <v>40</v>
      </c>
      <c r="B461" s="35" t="s">
        <v>121</v>
      </c>
      <c r="C461" s="189" t="s">
        <v>255</v>
      </c>
      <c r="D461" s="189" t="s">
        <v>8</v>
      </c>
      <c r="E461" s="189">
        <v>1390</v>
      </c>
    </row>
    <row r="462" spans="1:5" x14ac:dyDescent="0.25">
      <c r="A462" s="189" t="s">
        <v>40</v>
      </c>
      <c r="B462" s="35" t="s">
        <v>121</v>
      </c>
      <c r="C462" s="189" t="s">
        <v>255</v>
      </c>
      <c r="D462" s="189" t="s">
        <v>10</v>
      </c>
      <c r="E462" s="189">
        <v>1640</v>
      </c>
    </row>
    <row r="463" spans="1:5" x14ac:dyDescent="0.25">
      <c r="A463" s="189" t="s">
        <v>40</v>
      </c>
      <c r="B463" s="35" t="s">
        <v>121</v>
      </c>
      <c r="C463" s="189" t="s">
        <v>255</v>
      </c>
      <c r="D463" s="189" t="s">
        <v>252</v>
      </c>
      <c r="E463" s="189">
        <v>13357</v>
      </c>
    </row>
    <row r="464" spans="1:5" x14ac:dyDescent="0.25">
      <c r="A464" s="189" t="s">
        <v>41</v>
      </c>
      <c r="B464" s="35" t="s">
        <v>121</v>
      </c>
      <c r="C464" s="189" t="s">
        <v>249</v>
      </c>
      <c r="D464" s="189" t="s">
        <v>250</v>
      </c>
      <c r="E464" s="189">
        <v>518</v>
      </c>
    </row>
    <row r="465" spans="1:5" x14ac:dyDescent="0.25">
      <c r="A465" s="189" t="s">
        <v>41</v>
      </c>
      <c r="B465" s="35" t="s">
        <v>121</v>
      </c>
      <c r="C465" s="189" t="s">
        <v>249</v>
      </c>
      <c r="D465" s="189" t="s">
        <v>12</v>
      </c>
      <c r="E465" s="189">
        <v>1292</v>
      </c>
    </row>
    <row r="466" spans="1:5" x14ac:dyDescent="0.25">
      <c r="A466" s="189" t="s">
        <v>41</v>
      </c>
      <c r="B466" s="35" t="s">
        <v>121</v>
      </c>
      <c r="C466" s="189" t="s">
        <v>249</v>
      </c>
      <c r="D466" s="189" t="s">
        <v>143</v>
      </c>
      <c r="E466" s="189">
        <v>29</v>
      </c>
    </row>
    <row r="467" spans="1:5" x14ac:dyDescent="0.25">
      <c r="A467" s="189" t="s">
        <v>41</v>
      </c>
      <c r="B467" s="35" t="s">
        <v>121</v>
      </c>
      <c r="C467" s="189" t="s">
        <v>249</v>
      </c>
      <c r="D467" s="189" t="s">
        <v>251</v>
      </c>
      <c r="E467" s="189">
        <v>5</v>
      </c>
    </row>
    <row r="468" spans="1:5" x14ac:dyDescent="0.25">
      <c r="A468" s="189" t="s">
        <v>41</v>
      </c>
      <c r="B468" s="35" t="s">
        <v>121</v>
      </c>
      <c r="C468" s="189" t="s">
        <v>249</v>
      </c>
      <c r="D468" s="189" t="s">
        <v>8</v>
      </c>
      <c r="E468" s="189">
        <v>13</v>
      </c>
    </row>
    <row r="469" spans="1:5" x14ac:dyDescent="0.25">
      <c r="A469" s="189" t="s">
        <v>41</v>
      </c>
      <c r="B469" s="35" t="s">
        <v>121</v>
      </c>
      <c r="C469" s="189" t="s">
        <v>249</v>
      </c>
      <c r="D469" s="189" t="s">
        <v>10</v>
      </c>
      <c r="E469" s="189">
        <v>323</v>
      </c>
    </row>
    <row r="470" spans="1:5" x14ac:dyDescent="0.25">
      <c r="A470" s="189" t="s">
        <v>41</v>
      </c>
      <c r="B470" s="35" t="s">
        <v>121</v>
      </c>
      <c r="C470" s="189" t="s">
        <v>249</v>
      </c>
      <c r="D470" s="189" t="s">
        <v>252</v>
      </c>
      <c r="E470" s="189">
        <v>2180</v>
      </c>
    </row>
    <row r="471" spans="1:5" x14ac:dyDescent="0.25">
      <c r="A471" s="189" t="s">
        <v>41</v>
      </c>
      <c r="B471" s="35" t="s">
        <v>121</v>
      </c>
      <c r="C471" s="189" t="s">
        <v>206</v>
      </c>
      <c r="D471" s="189" t="s">
        <v>250</v>
      </c>
      <c r="E471" s="189">
        <v>2372</v>
      </c>
    </row>
    <row r="472" spans="1:5" x14ac:dyDescent="0.25">
      <c r="A472" s="189" t="s">
        <v>41</v>
      </c>
      <c r="B472" s="35" t="s">
        <v>121</v>
      </c>
      <c r="C472" s="189" t="s">
        <v>206</v>
      </c>
      <c r="D472" s="189" t="s">
        <v>12</v>
      </c>
      <c r="E472" s="189">
        <v>2763</v>
      </c>
    </row>
    <row r="473" spans="1:5" x14ac:dyDescent="0.25">
      <c r="A473" s="189" t="s">
        <v>41</v>
      </c>
      <c r="B473" s="35" t="s">
        <v>121</v>
      </c>
      <c r="C473" s="189" t="s">
        <v>206</v>
      </c>
      <c r="D473" s="189" t="s">
        <v>143</v>
      </c>
      <c r="E473" s="189">
        <v>685</v>
      </c>
    </row>
    <row r="474" spans="1:5" x14ac:dyDescent="0.25">
      <c r="A474" s="189" t="s">
        <v>41</v>
      </c>
      <c r="B474" s="35" t="s">
        <v>121</v>
      </c>
      <c r="C474" s="189" t="s">
        <v>206</v>
      </c>
      <c r="D474" s="189" t="s">
        <v>251</v>
      </c>
      <c r="E474" s="189">
        <v>536</v>
      </c>
    </row>
    <row r="475" spans="1:5" x14ac:dyDescent="0.25">
      <c r="A475" s="189" t="s">
        <v>41</v>
      </c>
      <c r="B475" s="35" t="s">
        <v>121</v>
      </c>
      <c r="C475" s="189" t="s">
        <v>206</v>
      </c>
      <c r="D475" s="189" t="s">
        <v>8</v>
      </c>
      <c r="E475" s="189">
        <v>1110</v>
      </c>
    </row>
    <row r="476" spans="1:5" x14ac:dyDescent="0.25">
      <c r="A476" s="189" t="s">
        <v>41</v>
      </c>
      <c r="B476" s="35" t="s">
        <v>121</v>
      </c>
      <c r="C476" s="189" t="s">
        <v>206</v>
      </c>
      <c r="D476" s="189" t="s">
        <v>10</v>
      </c>
      <c r="E476" s="189">
        <v>353</v>
      </c>
    </row>
    <row r="477" spans="1:5" x14ac:dyDescent="0.25">
      <c r="A477" s="189" t="s">
        <v>41</v>
      </c>
      <c r="B477" s="35" t="s">
        <v>121</v>
      </c>
      <c r="C477" s="189" t="s">
        <v>206</v>
      </c>
      <c r="D477" s="189" t="s">
        <v>252</v>
      </c>
      <c r="E477" s="189">
        <v>7819</v>
      </c>
    </row>
    <row r="478" spans="1:5" x14ac:dyDescent="0.25">
      <c r="A478" s="189" t="s">
        <v>41</v>
      </c>
      <c r="B478" s="35" t="s">
        <v>121</v>
      </c>
      <c r="C478" s="189" t="s">
        <v>208</v>
      </c>
      <c r="D478" s="189" t="s">
        <v>250</v>
      </c>
      <c r="E478" s="189">
        <v>1050</v>
      </c>
    </row>
    <row r="479" spans="1:5" x14ac:dyDescent="0.25">
      <c r="A479" s="189" t="s">
        <v>41</v>
      </c>
      <c r="B479" s="35" t="s">
        <v>121</v>
      </c>
      <c r="C479" s="189" t="s">
        <v>208</v>
      </c>
      <c r="D479" s="189" t="s">
        <v>12</v>
      </c>
      <c r="E479" s="189">
        <v>1091</v>
      </c>
    </row>
    <row r="480" spans="1:5" x14ac:dyDescent="0.25">
      <c r="A480" s="189" t="s">
        <v>41</v>
      </c>
      <c r="B480" s="35" t="s">
        <v>121</v>
      </c>
      <c r="C480" s="189" t="s">
        <v>208</v>
      </c>
      <c r="D480" s="189" t="s">
        <v>143</v>
      </c>
      <c r="E480" s="189">
        <v>220</v>
      </c>
    </row>
    <row r="481" spans="1:5" x14ac:dyDescent="0.25">
      <c r="A481" s="189" t="s">
        <v>41</v>
      </c>
      <c r="B481" s="35" t="s">
        <v>121</v>
      </c>
      <c r="C481" s="189" t="s">
        <v>208</v>
      </c>
      <c r="D481" s="189" t="s">
        <v>251</v>
      </c>
      <c r="E481" s="189">
        <v>251</v>
      </c>
    </row>
    <row r="482" spans="1:5" x14ac:dyDescent="0.25">
      <c r="A482" s="189" t="s">
        <v>41</v>
      </c>
      <c r="B482" s="35" t="s">
        <v>121</v>
      </c>
      <c r="C482" s="189" t="s">
        <v>208</v>
      </c>
      <c r="D482" s="189" t="s">
        <v>8</v>
      </c>
      <c r="E482" s="189">
        <v>382</v>
      </c>
    </row>
    <row r="483" spans="1:5" x14ac:dyDescent="0.25">
      <c r="A483" s="189" t="s">
        <v>41</v>
      </c>
      <c r="B483" s="35" t="s">
        <v>121</v>
      </c>
      <c r="C483" s="189" t="s">
        <v>208</v>
      </c>
      <c r="D483" s="189" t="s">
        <v>10</v>
      </c>
      <c r="E483" s="189">
        <v>44</v>
      </c>
    </row>
    <row r="484" spans="1:5" x14ac:dyDescent="0.25">
      <c r="A484" s="189" t="s">
        <v>41</v>
      </c>
      <c r="B484" s="35" t="s">
        <v>121</v>
      </c>
      <c r="C484" s="189" t="s">
        <v>208</v>
      </c>
      <c r="D484" s="189" t="s">
        <v>252</v>
      </c>
      <c r="E484" s="189">
        <v>3038</v>
      </c>
    </row>
    <row r="485" spans="1:5" x14ac:dyDescent="0.25">
      <c r="A485" s="189" t="s">
        <v>41</v>
      </c>
      <c r="B485" s="35" t="s">
        <v>121</v>
      </c>
      <c r="C485" s="189" t="s">
        <v>253</v>
      </c>
      <c r="D485" s="189" t="s">
        <v>250</v>
      </c>
      <c r="E485" s="189">
        <v>3</v>
      </c>
    </row>
    <row r="486" spans="1:5" x14ac:dyDescent="0.25">
      <c r="A486" s="189" t="s">
        <v>41</v>
      </c>
      <c r="B486" s="35" t="s">
        <v>121</v>
      </c>
      <c r="C486" s="189" t="s">
        <v>253</v>
      </c>
      <c r="D486" s="189" t="s">
        <v>12</v>
      </c>
      <c r="E486" s="189">
        <v>5</v>
      </c>
    </row>
    <row r="487" spans="1:5" x14ac:dyDescent="0.25">
      <c r="A487" s="189" t="s">
        <v>41</v>
      </c>
      <c r="B487" s="35" t="s">
        <v>121</v>
      </c>
      <c r="C487" s="189" t="s">
        <v>253</v>
      </c>
      <c r="D487" s="189" t="s">
        <v>143</v>
      </c>
      <c r="E487" s="189">
        <v>1</v>
      </c>
    </row>
    <row r="488" spans="1:5" x14ac:dyDescent="0.25">
      <c r="A488" s="189" t="s">
        <v>41</v>
      </c>
      <c r="B488" s="35" t="s">
        <v>121</v>
      </c>
      <c r="C488" s="189" t="s">
        <v>253</v>
      </c>
      <c r="D488" s="189" t="s">
        <v>251</v>
      </c>
      <c r="E488" s="189">
        <v>1</v>
      </c>
    </row>
    <row r="489" spans="1:5" x14ac:dyDescent="0.25">
      <c r="A489" s="189" t="s">
        <v>41</v>
      </c>
      <c r="B489" s="35" t="s">
        <v>121</v>
      </c>
      <c r="C489" s="189" t="s">
        <v>253</v>
      </c>
      <c r="D489" s="189" t="s">
        <v>8</v>
      </c>
      <c r="E489" s="189">
        <v>1</v>
      </c>
    </row>
    <row r="490" spans="1:5" x14ac:dyDescent="0.25">
      <c r="A490" s="189" t="s">
        <v>41</v>
      </c>
      <c r="B490" s="35" t="s">
        <v>121</v>
      </c>
      <c r="C490" s="189" t="s">
        <v>253</v>
      </c>
      <c r="D490" s="189" t="s">
        <v>10</v>
      </c>
      <c r="E490" s="189">
        <v>0</v>
      </c>
    </row>
    <row r="491" spans="1:5" x14ac:dyDescent="0.25">
      <c r="A491" s="189" t="s">
        <v>41</v>
      </c>
      <c r="B491" s="35" t="s">
        <v>121</v>
      </c>
      <c r="C491" s="189" t="s">
        <v>253</v>
      </c>
      <c r="D491" s="189" t="s">
        <v>252</v>
      </c>
      <c r="E491" s="189">
        <v>11</v>
      </c>
    </row>
    <row r="492" spans="1:5" x14ac:dyDescent="0.25">
      <c r="A492" s="189" t="s">
        <v>41</v>
      </c>
      <c r="B492" s="35" t="s">
        <v>121</v>
      </c>
      <c r="C492" s="189" t="s">
        <v>254</v>
      </c>
      <c r="D492" s="189" t="s">
        <v>250</v>
      </c>
      <c r="E492" s="189">
        <v>0</v>
      </c>
    </row>
    <row r="493" spans="1:5" x14ac:dyDescent="0.25">
      <c r="A493" s="189" t="s">
        <v>41</v>
      </c>
      <c r="B493" s="35" t="s">
        <v>121</v>
      </c>
      <c r="C493" s="189" t="s">
        <v>254</v>
      </c>
      <c r="D493" s="189" t="s">
        <v>12</v>
      </c>
      <c r="E493" s="189">
        <v>0</v>
      </c>
    </row>
    <row r="494" spans="1:5" x14ac:dyDescent="0.25">
      <c r="A494" s="189" t="s">
        <v>41</v>
      </c>
      <c r="B494" s="35" t="s">
        <v>121</v>
      </c>
      <c r="C494" s="189" t="s">
        <v>254</v>
      </c>
      <c r="D494" s="189" t="s">
        <v>143</v>
      </c>
      <c r="E494" s="189">
        <v>46</v>
      </c>
    </row>
    <row r="495" spans="1:5" x14ac:dyDescent="0.25">
      <c r="A495" s="189" t="s">
        <v>41</v>
      </c>
      <c r="B495" s="35" t="s">
        <v>121</v>
      </c>
      <c r="C495" s="189" t="s">
        <v>254</v>
      </c>
      <c r="D495" s="189" t="s">
        <v>251</v>
      </c>
      <c r="E495" s="189">
        <v>0</v>
      </c>
    </row>
    <row r="496" spans="1:5" x14ac:dyDescent="0.25">
      <c r="A496" s="189" t="s">
        <v>41</v>
      </c>
      <c r="B496" s="35" t="s">
        <v>121</v>
      </c>
      <c r="C496" s="189" t="s">
        <v>254</v>
      </c>
      <c r="D496" s="189" t="s">
        <v>8</v>
      </c>
      <c r="E496" s="189">
        <v>0</v>
      </c>
    </row>
    <row r="497" spans="1:5" x14ac:dyDescent="0.25">
      <c r="A497" s="189" t="s">
        <v>41</v>
      </c>
      <c r="B497" s="35" t="s">
        <v>121</v>
      </c>
      <c r="C497" s="189" t="s">
        <v>254</v>
      </c>
      <c r="D497" s="189" t="s">
        <v>10</v>
      </c>
      <c r="E497" s="189">
        <v>967</v>
      </c>
    </row>
    <row r="498" spans="1:5" x14ac:dyDescent="0.25">
      <c r="A498" s="189" t="s">
        <v>41</v>
      </c>
      <c r="B498" s="35" t="s">
        <v>121</v>
      </c>
      <c r="C498" s="189" t="s">
        <v>254</v>
      </c>
      <c r="D498" s="189" t="s">
        <v>252</v>
      </c>
      <c r="E498" s="189">
        <v>1013</v>
      </c>
    </row>
    <row r="499" spans="1:5" x14ac:dyDescent="0.25">
      <c r="A499" s="189" t="s">
        <v>41</v>
      </c>
      <c r="B499" s="35" t="s">
        <v>121</v>
      </c>
      <c r="C499" s="189" t="s">
        <v>255</v>
      </c>
      <c r="D499" s="189" t="s">
        <v>250</v>
      </c>
      <c r="E499" s="189">
        <v>3943</v>
      </c>
    </row>
    <row r="500" spans="1:5" x14ac:dyDescent="0.25">
      <c r="A500" s="189" t="s">
        <v>41</v>
      </c>
      <c r="B500" s="35" t="s">
        <v>121</v>
      </c>
      <c r="C500" s="189" t="s">
        <v>255</v>
      </c>
      <c r="D500" s="189" t="s">
        <v>12</v>
      </c>
      <c r="E500" s="189">
        <v>5151</v>
      </c>
    </row>
    <row r="501" spans="1:5" x14ac:dyDescent="0.25">
      <c r="A501" s="189" t="s">
        <v>41</v>
      </c>
      <c r="B501" s="35" t="s">
        <v>121</v>
      </c>
      <c r="C501" s="189" t="s">
        <v>255</v>
      </c>
      <c r="D501" s="189" t="s">
        <v>143</v>
      </c>
      <c r="E501" s="189">
        <v>981</v>
      </c>
    </row>
    <row r="502" spans="1:5" x14ac:dyDescent="0.25">
      <c r="A502" s="189" t="s">
        <v>41</v>
      </c>
      <c r="B502" s="35" t="s">
        <v>121</v>
      </c>
      <c r="C502" s="189" t="s">
        <v>255</v>
      </c>
      <c r="D502" s="189" t="s">
        <v>251</v>
      </c>
      <c r="E502" s="189">
        <v>793</v>
      </c>
    </row>
    <row r="503" spans="1:5" x14ac:dyDescent="0.25">
      <c r="A503" s="189" t="s">
        <v>41</v>
      </c>
      <c r="B503" s="35" t="s">
        <v>121</v>
      </c>
      <c r="C503" s="189" t="s">
        <v>255</v>
      </c>
      <c r="D503" s="189" t="s">
        <v>8</v>
      </c>
      <c r="E503" s="189">
        <v>1506</v>
      </c>
    </row>
    <row r="504" spans="1:5" x14ac:dyDescent="0.25">
      <c r="A504" s="189" t="s">
        <v>41</v>
      </c>
      <c r="B504" s="35" t="s">
        <v>121</v>
      </c>
      <c r="C504" s="189" t="s">
        <v>255</v>
      </c>
      <c r="D504" s="189" t="s">
        <v>10</v>
      </c>
      <c r="E504" s="189">
        <v>1687</v>
      </c>
    </row>
    <row r="505" spans="1:5" x14ac:dyDescent="0.25">
      <c r="A505" s="189" t="s">
        <v>41</v>
      </c>
      <c r="B505" s="35" t="s">
        <v>121</v>
      </c>
      <c r="C505" s="189" t="s">
        <v>255</v>
      </c>
      <c r="D505" s="189" t="s">
        <v>252</v>
      </c>
      <c r="E505" s="189">
        <v>14061</v>
      </c>
    </row>
    <row r="506" spans="1:5" x14ac:dyDescent="0.25">
      <c r="A506" s="189" t="s">
        <v>42</v>
      </c>
      <c r="B506" s="35" t="s">
        <v>121</v>
      </c>
      <c r="C506" s="189" t="s">
        <v>249</v>
      </c>
      <c r="D506" s="189" t="s">
        <v>250</v>
      </c>
      <c r="E506" s="189">
        <v>590</v>
      </c>
    </row>
    <row r="507" spans="1:5" x14ac:dyDescent="0.25">
      <c r="A507" s="189" t="s">
        <v>42</v>
      </c>
      <c r="B507" s="35" t="s">
        <v>121</v>
      </c>
      <c r="C507" s="189" t="s">
        <v>249</v>
      </c>
      <c r="D507" s="189" t="s">
        <v>12</v>
      </c>
      <c r="E507" s="189">
        <v>1387</v>
      </c>
    </row>
    <row r="508" spans="1:5" x14ac:dyDescent="0.25">
      <c r="A508" s="189" t="s">
        <v>42</v>
      </c>
      <c r="B508" s="35" t="s">
        <v>121</v>
      </c>
      <c r="C508" s="189" t="s">
        <v>249</v>
      </c>
      <c r="D508" s="189" t="s">
        <v>143</v>
      </c>
      <c r="E508" s="189">
        <v>19</v>
      </c>
    </row>
    <row r="509" spans="1:5" x14ac:dyDescent="0.25">
      <c r="A509" s="189" t="s">
        <v>42</v>
      </c>
      <c r="B509" s="35" t="s">
        <v>121</v>
      </c>
      <c r="C509" s="189" t="s">
        <v>249</v>
      </c>
      <c r="D509" s="189" t="s">
        <v>251</v>
      </c>
      <c r="E509" s="189">
        <v>3</v>
      </c>
    </row>
    <row r="510" spans="1:5" x14ac:dyDescent="0.25">
      <c r="A510" s="189" t="s">
        <v>42</v>
      </c>
      <c r="B510" s="35" t="s">
        <v>121</v>
      </c>
      <c r="C510" s="189" t="s">
        <v>249</v>
      </c>
      <c r="D510" s="189" t="s">
        <v>8</v>
      </c>
      <c r="E510" s="189">
        <v>10</v>
      </c>
    </row>
    <row r="511" spans="1:5" x14ac:dyDescent="0.25">
      <c r="A511" s="189" t="s">
        <v>42</v>
      </c>
      <c r="B511" s="35" t="s">
        <v>121</v>
      </c>
      <c r="C511" s="189" t="s">
        <v>249</v>
      </c>
      <c r="D511" s="189" t="s">
        <v>10</v>
      </c>
      <c r="E511" s="189">
        <v>346</v>
      </c>
    </row>
    <row r="512" spans="1:5" x14ac:dyDescent="0.25">
      <c r="A512" s="189" t="s">
        <v>42</v>
      </c>
      <c r="B512" s="35" t="s">
        <v>121</v>
      </c>
      <c r="C512" s="189" t="s">
        <v>249</v>
      </c>
      <c r="D512" s="189" t="s">
        <v>252</v>
      </c>
      <c r="E512" s="189">
        <v>2355</v>
      </c>
    </row>
    <row r="513" spans="1:5" x14ac:dyDescent="0.25">
      <c r="A513" s="189" t="s">
        <v>42</v>
      </c>
      <c r="B513" s="35" t="s">
        <v>121</v>
      </c>
      <c r="C513" s="189" t="s">
        <v>206</v>
      </c>
      <c r="D513" s="189" t="s">
        <v>250</v>
      </c>
      <c r="E513" s="189">
        <v>2346</v>
      </c>
    </row>
    <row r="514" spans="1:5" x14ac:dyDescent="0.25">
      <c r="A514" s="189" t="s">
        <v>42</v>
      </c>
      <c r="B514" s="35" t="s">
        <v>121</v>
      </c>
      <c r="C514" s="189" t="s">
        <v>206</v>
      </c>
      <c r="D514" s="189" t="s">
        <v>12</v>
      </c>
      <c r="E514" s="189">
        <v>2679</v>
      </c>
    </row>
    <row r="515" spans="1:5" x14ac:dyDescent="0.25">
      <c r="A515" s="189" t="s">
        <v>42</v>
      </c>
      <c r="B515" s="35" t="s">
        <v>121</v>
      </c>
      <c r="C515" s="189" t="s">
        <v>206</v>
      </c>
      <c r="D515" s="189" t="s">
        <v>143</v>
      </c>
      <c r="E515" s="189">
        <v>605</v>
      </c>
    </row>
    <row r="516" spans="1:5" x14ac:dyDescent="0.25">
      <c r="A516" s="189" t="s">
        <v>42</v>
      </c>
      <c r="B516" s="35" t="s">
        <v>121</v>
      </c>
      <c r="C516" s="189" t="s">
        <v>206</v>
      </c>
      <c r="D516" s="189" t="s">
        <v>251</v>
      </c>
      <c r="E516" s="189">
        <v>573</v>
      </c>
    </row>
    <row r="517" spans="1:5" x14ac:dyDescent="0.25">
      <c r="A517" s="189" t="s">
        <v>42</v>
      </c>
      <c r="B517" s="35" t="s">
        <v>121</v>
      </c>
      <c r="C517" s="189" t="s">
        <v>206</v>
      </c>
      <c r="D517" s="189" t="s">
        <v>8</v>
      </c>
      <c r="E517" s="189">
        <v>1168</v>
      </c>
    </row>
    <row r="518" spans="1:5" x14ac:dyDescent="0.25">
      <c r="A518" s="189" t="s">
        <v>42</v>
      </c>
      <c r="B518" s="35" t="s">
        <v>121</v>
      </c>
      <c r="C518" s="189" t="s">
        <v>206</v>
      </c>
      <c r="D518" s="189" t="s">
        <v>10</v>
      </c>
      <c r="E518" s="189">
        <v>387</v>
      </c>
    </row>
    <row r="519" spans="1:5" x14ac:dyDescent="0.25">
      <c r="A519" s="189" t="s">
        <v>42</v>
      </c>
      <c r="B519" s="35" t="s">
        <v>121</v>
      </c>
      <c r="C519" s="189" t="s">
        <v>206</v>
      </c>
      <c r="D519" s="189" t="s">
        <v>252</v>
      </c>
      <c r="E519" s="189">
        <v>7758</v>
      </c>
    </row>
    <row r="520" spans="1:5" x14ac:dyDescent="0.25">
      <c r="A520" s="189" t="s">
        <v>42</v>
      </c>
      <c r="B520" s="35" t="s">
        <v>121</v>
      </c>
      <c r="C520" s="189" t="s">
        <v>208</v>
      </c>
      <c r="D520" s="189" t="s">
        <v>250</v>
      </c>
      <c r="E520" s="189">
        <v>1030</v>
      </c>
    </row>
    <row r="521" spans="1:5" x14ac:dyDescent="0.25">
      <c r="A521" s="189" t="s">
        <v>42</v>
      </c>
      <c r="B521" s="35" t="s">
        <v>121</v>
      </c>
      <c r="C521" s="189" t="s">
        <v>208</v>
      </c>
      <c r="D521" s="189" t="s">
        <v>12</v>
      </c>
      <c r="E521" s="189">
        <v>1066</v>
      </c>
    </row>
    <row r="522" spans="1:5" x14ac:dyDescent="0.25">
      <c r="A522" s="189" t="s">
        <v>42</v>
      </c>
      <c r="B522" s="35" t="s">
        <v>121</v>
      </c>
      <c r="C522" s="189" t="s">
        <v>208</v>
      </c>
      <c r="D522" s="189" t="s">
        <v>143</v>
      </c>
      <c r="E522" s="189">
        <v>193</v>
      </c>
    </row>
    <row r="523" spans="1:5" x14ac:dyDescent="0.25">
      <c r="A523" s="189" t="s">
        <v>42</v>
      </c>
      <c r="B523" s="35" t="s">
        <v>121</v>
      </c>
      <c r="C523" s="189" t="s">
        <v>208</v>
      </c>
      <c r="D523" s="189" t="s">
        <v>251</v>
      </c>
      <c r="E523" s="189">
        <v>275</v>
      </c>
    </row>
    <row r="524" spans="1:5" x14ac:dyDescent="0.25">
      <c r="A524" s="189" t="s">
        <v>42</v>
      </c>
      <c r="B524" s="35" t="s">
        <v>121</v>
      </c>
      <c r="C524" s="189" t="s">
        <v>208</v>
      </c>
      <c r="D524" s="189" t="s">
        <v>8</v>
      </c>
      <c r="E524" s="189">
        <v>353</v>
      </c>
    </row>
    <row r="525" spans="1:5" x14ac:dyDescent="0.25">
      <c r="A525" s="189" t="s">
        <v>42</v>
      </c>
      <c r="B525" s="35" t="s">
        <v>121</v>
      </c>
      <c r="C525" s="189" t="s">
        <v>208</v>
      </c>
      <c r="D525" s="189" t="s">
        <v>10</v>
      </c>
      <c r="E525" s="189">
        <v>51</v>
      </c>
    </row>
    <row r="526" spans="1:5" x14ac:dyDescent="0.25">
      <c r="A526" s="189" t="s">
        <v>42</v>
      </c>
      <c r="B526" s="35" t="s">
        <v>121</v>
      </c>
      <c r="C526" s="189" t="s">
        <v>208</v>
      </c>
      <c r="D526" s="189" t="s">
        <v>252</v>
      </c>
      <c r="E526" s="189">
        <v>2968</v>
      </c>
    </row>
    <row r="527" spans="1:5" x14ac:dyDescent="0.25">
      <c r="A527" s="189" t="s">
        <v>42</v>
      </c>
      <c r="B527" s="35" t="s">
        <v>121</v>
      </c>
      <c r="C527" s="189" t="s">
        <v>253</v>
      </c>
      <c r="D527" s="189" t="s">
        <v>250</v>
      </c>
      <c r="E527" s="189">
        <v>2</v>
      </c>
    </row>
    <row r="528" spans="1:5" x14ac:dyDescent="0.25">
      <c r="A528" s="189" t="s">
        <v>42</v>
      </c>
      <c r="B528" s="35" t="s">
        <v>121</v>
      </c>
      <c r="C528" s="189" t="s">
        <v>253</v>
      </c>
      <c r="D528" s="189" t="s">
        <v>12</v>
      </c>
      <c r="E528" s="189">
        <v>1</v>
      </c>
    </row>
    <row r="529" spans="1:5" x14ac:dyDescent="0.25">
      <c r="A529" s="189" t="s">
        <v>42</v>
      </c>
      <c r="B529" s="35" t="s">
        <v>121</v>
      </c>
      <c r="C529" s="189" t="s">
        <v>253</v>
      </c>
      <c r="D529" s="189" t="s">
        <v>143</v>
      </c>
      <c r="E529" s="189">
        <v>2</v>
      </c>
    </row>
    <row r="530" spans="1:5" x14ac:dyDescent="0.25">
      <c r="A530" s="189" t="s">
        <v>42</v>
      </c>
      <c r="B530" s="35" t="s">
        <v>121</v>
      </c>
      <c r="C530" s="189" t="s">
        <v>253</v>
      </c>
      <c r="D530" s="189" t="s">
        <v>251</v>
      </c>
      <c r="E530" s="189">
        <v>1</v>
      </c>
    </row>
    <row r="531" spans="1:5" x14ac:dyDescent="0.25">
      <c r="A531" s="189" t="s">
        <v>42</v>
      </c>
      <c r="B531" s="35" t="s">
        <v>121</v>
      </c>
      <c r="C531" s="189" t="s">
        <v>253</v>
      </c>
      <c r="D531" s="189" t="s">
        <v>8</v>
      </c>
      <c r="E531" s="189">
        <v>1</v>
      </c>
    </row>
    <row r="532" spans="1:5" x14ac:dyDescent="0.25">
      <c r="A532" s="189" t="s">
        <v>42</v>
      </c>
      <c r="B532" s="35" t="s">
        <v>121</v>
      </c>
      <c r="C532" s="189" t="s">
        <v>253</v>
      </c>
      <c r="D532" s="189" t="s">
        <v>10</v>
      </c>
      <c r="E532" s="189">
        <v>1</v>
      </c>
    </row>
    <row r="533" spans="1:5" x14ac:dyDescent="0.25">
      <c r="A533" s="189" t="s">
        <v>42</v>
      </c>
      <c r="B533" s="35" t="s">
        <v>121</v>
      </c>
      <c r="C533" s="189" t="s">
        <v>253</v>
      </c>
      <c r="D533" s="189" t="s">
        <v>252</v>
      </c>
      <c r="E533" s="189">
        <v>8</v>
      </c>
    </row>
    <row r="534" spans="1:5" x14ac:dyDescent="0.25">
      <c r="A534" s="189" t="s">
        <v>42</v>
      </c>
      <c r="B534" s="35" t="s">
        <v>121</v>
      </c>
      <c r="C534" s="189" t="s">
        <v>254</v>
      </c>
      <c r="D534" s="189" t="s">
        <v>250</v>
      </c>
      <c r="E534" s="189">
        <v>0</v>
      </c>
    </row>
    <row r="535" spans="1:5" x14ac:dyDescent="0.25">
      <c r="A535" s="189" t="s">
        <v>42</v>
      </c>
      <c r="B535" s="35" t="s">
        <v>121</v>
      </c>
      <c r="C535" s="189" t="s">
        <v>254</v>
      </c>
      <c r="D535" s="189" t="s">
        <v>12</v>
      </c>
      <c r="E535" s="189">
        <v>1</v>
      </c>
    </row>
    <row r="536" spans="1:5" x14ac:dyDescent="0.25">
      <c r="A536" s="189" t="s">
        <v>42</v>
      </c>
      <c r="B536" s="35" t="s">
        <v>121</v>
      </c>
      <c r="C536" s="189" t="s">
        <v>254</v>
      </c>
      <c r="D536" s="189" t="s">
        <v>143</v>
      </c>
      <c r="E536" s="189">
        <v>58</v>
      </c>
    </row>
    <row r="537" spans="1:5" x14ac:dyDescent="0.25">
      <c r="A537" s="189" t="s">
        <v>42</v>
      </c>
      <c r="B537" s="35" t="s">
        <v>121</v>
      </c>
      <c r="C537" s="189" t="s">
        <v>254</v>
      </c>
      <c r="D537" s="189" t="s">
        <v>251</v>
      </c>
      <c r="E537" s="189">
        <v>0</v>
      </c>
    </row>
    <row r="538" spans="1:5" x14ac:dyDescent="0.25">
      <c r="A538" s="189" t="s">
        <v>42</v>
      </c>
      <c r="B538" s="35" t="s">
        <v>121</v>
      </c>
      <c r="C538" s="189" t="s">
        <v>254</v>
      </c>
      <c r="D538" s="189" t="s">
        <v>8</v>
      </c>
      <c r="E538" s="189">
        <v>0</v>
      </c>
    </row>
    <row r="539" spans="1:5" x14ac:dyDescent="0.25">
      <c r="A539" s="189" t="s">
        <v>42</v>
      </c>
      <c r="B539" s="35" t="s">
        <v>121</v>
      </c>
      <c r="C539" s="189" t="s">
        <v>254</v>
      </c>
      <c r="D539" s="189" t="s">
        <v>10</v>
      </c>
      <c r="E539" s="189">
        <v>780</v>
      </c>
    </row>
    <row r="540" spans="1:5" x14ac:dyDescent="0.25">
      <c r="A540" s="189" t="s">
        <v>42</v>
      </c>
      <c r="B540" s="35" t="s">
        <v>121</v>
      </c>
      <c r="C540" s="189" t="s">
        <v>254</v>
      </c>
      <c r="D540" s="189" t="s">
        <v>252</v>
      </c>
      <c r="E540" s="189">
        <v>839</v>
      </c>
    </row>
    <row r="541" spans="1:5" x14ac:dyDescent="0.25">
      <c r="A541" s="189" t="s">
        <v>42</v>
      </c>
      <c r="B541" s="35" t="s">
        <v>121</v>
      </c>
      <c r="C541" s="189" t="s">
        <v>255</v>
      </c>
      <c r="D541" s="189" t="s">
        <v>250</v>
      </c>
      <c r="E541" s="189">
        <v>3968</v>
      </c>
    </row>
    <row r="542" spans="1:5" x14ac:dyDescent="0.25">
      <c r="A542" s="189" t="s">
        <v>42</v>
      </c>
      <c r="B542" s="35" t="s">
        <v>121</v>
      </c>
      <c r="C542" s="189" t="s">
        <v>255</v>
      </c>
      <c r="D542" s="189" t="s">
        <v>12</v>
      </c>
      <c r="E542" s="189">
        <v>5134</v>
      </c>
    </row>
    <row r="543" spans="1:5" x14ac:dyDescent="0.25">
      <c r="A543" s="189" t="s">
        <v>42</v>
      </c>
      <c r="B543" s="35" t="s">
        <v>121</v>
      </c>
      <c r="C543" s="189" t="s">
        <v>255</v>
      </c>
      <c r="D543" s="189" t="s">
        <v>143</v>
      </c>
      <c r="E543" s="189">
        <v>877</v>
      </c>
    </row>
    <row r="544" spans="1:5" x14ac:dyDescent="0.25">
      <c r="A544" s="189" t="s">
        <v>42</v>
      </c>
      <c r="B544" s="35" t="s">
        <v>121</v>
      </c>
      <c r="C544" s="189" t="s">
        <v>255</v>
      </c>
      <c r="D544" s="189" t="s">
        <v>251</v>
      </c>
      <c r="E544" s="189">
        <v>852</v>
      </c>
    </row>
    <row r="545" spans="1:5" x14ac:dyDescent="0.25">
      <c r="A545" s="189" t="s">
        <v>42</v>
      </c>
      <c r="B545" s="35" t="s">
        <v>121</v>
      </c>
      <c r="C545" s="189" t="s">
        <v>255</v>
      </c>
      <c r="D545" s="189" t="s">
        <v>8</v>
      </c>
      <c r="E545" s="189">
        <v>1532</v>
      </c>
    </row>
    <row r="546" spans="1:5" x14ac:dyDescent="0.25">
      <c r="A546" s="189" t="s">
        <v>42</v>
      </c>
      <c r="B546" s="35" t="s">
        <v>121</v>
      </c>
      <c r="C546" s="189" t="s">
        <v>255</v>
      </c>
      <c r="D546" s="189" t="s">
        <v>10</v>
      </c>
      <c r="E546" s="189">
        <v>1565</v>
      </c>
    </row>
    <row r="547" spans="1:5" x14ac:dyDescent="0.25">
      <c r="A547" s="189" t="s">
        <v>42</v>
      </c>
      <c r="B547" s="35" t="s">
        <v>121</v>
      </c>
      <c r="C547" s="189" t="s">
        <v>255</v>
      </c>
      <c r="D547" s="189" t="s">
        <v>252</v>
      </c>
      <c r="E547" s="189">
        <v>13928</v>
      </c>
    </row>
    <row r="548" spans="1:5" x14ac:dyDescent="0.25">
      <c r="A548" s="189" t="s">
        <v>43</v>
      </c>
      <c r="B548" s="35" t="s">
        <v>121</v>
      </c>
      <c r="C548" s="189" t="s">
        <v>249</v>
      </c>
      <c r="D548" s="189" t="s">
        <v>250</v>
      </c>
      <c r="E548" s="189">
        <v>586</v>
      </c>
    </row>
    <row r="549" spans="1:5" x14ac:dyDescent="0.25">
      <c r="A549" s="189" t="s">
        <v>43</v>
      </c>
      <c r="B549" s="35" t="s">
        <v>121</v>
      </c>
      <c r="C549" s="189" t="s">
        <v>249</v>
      </c>
      <c r="D549" s="189" t="s">
        <v>12</v>
      </c>
      <c r="E549" s="189">
        <v>1459</v>
      </c>
    </row>
    <row r="550" spans="1:5" x14ac:dyDescent="0.25">
      <c r="A550" s="189" t="s">
        <v>43</v>
      </c>
      <c r="B550" s="35" t="s">
        <v>121</v>
      </c>
      <c r="C550" s="189" t="s">
        <v>249</v>
      </c>
      <c r="D550" s="189" t="s">
        <v>143</v>
      </c>
      <c r="E550" s="189">
        <v>24</v>
      </c>
    </row>
    <row r="551" spans="1:5" x14ac:dyDescent="0.25">
      <c r="A551" s="189" t="s">
        <v>43</v>
      </c>
      <c r="B551" s="35" t="s">
        <v>121</v>
      </c>
      <c r="C551" s="189" t="s">
        <v>249</v>
      </c>
      <c r="D551" s="189" t="s">
        <v>251</v>
      </c>
      <c r="E551" s="189">
        <v>8</v>
      </c>
    </row>
    <row r="552" spans="1:5" x14ac:dyDescent="0.25">
      <c r="A552" s="189" t="s">
        <v>43</v>
      </c>
      <c r="B552" s="35" t="s">
        <v>121</v>
      </c>
      <c r="C552" s="189" t="s">
        <v>249</v>
      </c>
      <c r="D552" s="189" t="s">
        <v>8</v>
      </c>
      <c r="E552" s="189">
        <v>12</v>
      </c>
    </row>
    <row r="553" spans="1:5" x14ac:dyDescent="0.25">
      <c r="A553" s="189" t="s">
        <v>43</v>
      </c>
      <c r="B553" s="35" t="s">
        <v>121</v>
      </c>
      <c r="C553" s="189" t="s">
        <v>249</v>
      </c>
      <c r="D553" s="189" t="s">
        <v>10</v>
      </c>
      <c r="E553" s="189">
        <v>381</v>
      </c>
    </row>
    <row r="554" spans="1:5" x14ac:dyDescent="0.25">
      <c r="A554" s="189" t="s">
        <v>43</v>
      </c>
      <c r="B554" s="35" t="s">
        <v>121</v>
      </c>
      <c r="C554" s="189" t="s">
        <v>249</v>
      </c>
      <c r="D554" s="189" t="s">
        <v>252</v>
      </c>
      <c r="E554" s="189">
        <v>2470</v>
      </c>
    </row>
    <row r="555" spans="1:5" x14ac:dyDescent="0.25">
      <c r="A555" s="189" t="s">
        <v>43</v>
      </c>
      <c r="B555" s="35" t="s">
        <v>121</v>
      </c>
      <c r="C555" s="189" t="s">
        <v>206</v>
      </c>
      <c r="D555" s="189" t="s">
        <v>250</v>
      </c>
      <c r="E555" s="189">
        <v>2330</v>
      </c>
    </row>
    <row r="556" spans="1:5" x14ac:dyDescent="0.25">
      <c r="A556" s="189" t="s">
        <v>43</v>
      </c>
      <c r="B556" s="35" t="s">
        <v>121</v>
      </c>
      <c r="C556" s="189" t="s">
        <v>206</v>
      </c>
      <c r="D556" s="189" t="s">
        <v>12</v>
      </c>
      <c r="E556" s="189">
        <v>2797</v>
      </c>
    </row>
    <row r="557" spans="1:5" x14ac:dyDescent="0.25">
      <c r="A557" s="189" t="s">
        <v>43</v>
      </c>
      <c r="B557" s="35" t="s">
        <v>121</v>
      </c>
      <c r="C557" s="189" t="s">
        <v>206</v>
      </c>
      <c r="D557" s="189" t="s">
        <v>143</v>
      </c>
      <c r="E557" s="189">
        <v>738</v>
      </c>
    </row>
    <row r="558" spans="1:5" x14ac:dyDescent="0.25">
      <c r="A558" s="189" t="s">
        <v>43</v>
      </c>
      <c r="B558" s="35" t="s">
        <v>121</v>
      </c>
      <c r="C558" s="189" t="s">
        <v>206</v>
      </c>
      <c r="D558" s="189" t="s">
        <v>251</v>
      </c>
      <c r="E558" s="189">
        <v>578</v>
      </c>
    </row>
    <row r="559" spans="1:5" x14ac:dyDescent="0.25">
      <c r="A559" s="189" t="s">
        <v>43</v>
      </c>
      <c r="B559" s="35" t="s">
        <v>121</v>
      </c>
      <c r="C559" s="189" t="s">
        <v>206</v>
      </c>
      <c r="D559" s="189" t="s">
        <v>8</v>
      </c>
      <c r="E559" s="189">
        <v>1125</v>
      </c>
    </row>
    <row r="560" spans="1:5" x14ac:dyDescent="0.25">
      <c r="A560" s="189" t="s">
        <v>43</v>
      </c>
      <c r="B560" s="35" t="s">
        <v>121</v>
      </c>
      <c r="C560" s="189" t="s">
        <v>206</v>
      </c>
      <c r="D560" s="189" t="s">
        <v>10</v>
      </c>
      <c r="E560" s="189">
        <v>452</v>
      </c>
    </row>
    <row r="561" spans="1:5" x14ac:dyDescent="0.25">
      <c r="A561" s="189" t="s">
        <v>43</v>
      </c>
      <c r="B561" s="35" t="s">
        <v>121</v>
      </c>
      <c r="C561" s="189" t="s">
        <v>206</v>
      </c>
      <c r="D561" s="189" t="s">
        <v>252</v>
      </c>
      <c r="E561" s="189">
        <v>8020</v>
      </c>
    </row>
    <row r="562" spans="1:5" x14ac:dyDescent="0.25">
      <c r="A562" s="189" t="s">
        <v>43</v>
      </c>
      <c r="B562" s="35" t="s">
        <v>121</v>
      </c>
      <c r="C562" s="189" t="s">
        <v>208</v>
      </c>
      <c r="D562" s="189" t="s">
        <v>250</v>
      </c>
      <c r="E562" s="189">
        <v>1123</v>
      </c>
    </row>
    <row r="563" spans="1:5" x14ac:dyDescent="0.25">
      <c r="A563" s="189" t="s">
        <v>43</v>
      </c>
      <c r="B563" s="35" t="s">
        <v>121</v>
      </c>
      <c r="C563" s="189" t="s">
        <v>208</v>
      </c>
      <c r="D563" s="189" t="s">
        <v>12</v>
      </c>
      <c r="E563" s="189">
        <v>1168</v>
      </c>
    </row>
    <row r="564" spans="1:5" x14ac:dyDescent="0.25">
      <c r="A564" s="189" t="s">
        <v>43</v>
      </c>
      <c r="B564" s="35" t="s">
        <v>121</v>
      </c>
      <c r="C564" s="189" t="s">
        <v>208</v>
      </c>
      <c r="D564" s="189" t="s">
        <v>143</v>
      </c>
      <c r="E564" s="189">
        <v>190</v>
      </c>
    </row>
    <row r="565" spans="1:5" x14ac:dyDescent="0.25">
      <c r="A565" s="189" t="s">
        <v>43</v>
      </c>
      <c r="B565" s="35" t="s">
        <v>121</v>
      </c>
      <c r="C565" s="189" t="s">
        <v>208</v>
      </c>
      <c r="D565" s="189" t="s">
        <v>251</v>
      </c>
      <c r="E565" s="189">
        <v>271</v>
      </c>
    </row>
    <row r="566" spans="1:5" x14ac:dyDescent="0.25">
      <c r="A566" s="189" t="s">
        <v>43</v>
      </c>
      <c r="B566" s="35" t="s">
        <v>121</v>
      </c>
      <c r="C566" s="189" t="s">
        <v>208</v>
      </c>
      <c r="D566" s="189" t="s">
        <v>8</v>
      </c>
      <c r="E566" s="189">
        <v>373</v>
      </c>
    </row>
    <row r="567" spans="1:5" x14ac:dyDescent="0.25">
      <c r="A567" s="189" t="s">
        <v>43</v>
      </c>
      <c r="B567" s="35" t="s">
        <v>121</v>
      </c>
      <c r="C567" s="189" t="s">
        <v>208</v>
      </c>
      <c r="D567" s="189" t="s">
        <v>10</v>
      </c>
      <c r="E567" s="189">
        <v>51</v>
      </c>
    </row>
    <row r="568" spans="1:5" x14ac:dyDescent="0.25">
      <c r="A568" s="189" t="s">
        <v>43</v>
      </c>
      <c r="B568" s="35" t="s">
        <v>121</v>
      </c>
      <c r="C568" s="189" t="s">
        <v>208</v>
      </c>
      <c r="D568" s="189" t="s">
        <v>252</v>
      </c>
      <c r="E568" s="189">
        <v>3176</v>
      </c>
    </row>
    <row r="569" spans="1:5" x14ac:dyDescent="0.25">
      <c r="A569" s="189" t="s">
        <v>43</v>
      </c>
      <c r="B569" s="35" t="s">
        <v>121</v>
      </c>
      <c r="C569" s="189" t="s">
        <v>253</v>
      </c>
      <c r="D569" s="189" t="s">
        <v>250</v>
      </c>
      <c r="E569" s="189">
        <v>2</v>
      </c>
    </row>
    <row r="570" spans="1:5" x14ac:dyDescent="0.25">
      <c r="A570" s="189" t="s">
        <v>43</v>
      </c>
      <c r="B570" s="35" t="s">
        <v>121</v>
      </c>
      <c r="C570" s="189" t="s">
        <v>253</v>
      </c>
      <c r="D570" s="189" t="s">
        <v>12</v>
      </c>
      <c r="E570" s="189">
        <v>1</v>
      </c>
    </row>
    <row r="571" spans="1:5" x14ac:dyDescent="0.25">
      <c r="A571" s="189" t="s">
        <v>43</v>
      </c>
      <c r="B571" s="35" t="s">
        <v>121</v>
      </c>
      <c r="C571" s="189" t="s">
        <v>253</v>
      </c>
      <c r="D571" s="189" t="s">
        <v>143</v>
      </c>
      <c r="E571" s="189">
        <v>0</v>
      </c>
    </row>
    <row r="572" spans="1:5" x14ac:dyDescent="0.25">
      <c r="A572" s="189" t="s">
        <v>43</v>
      </c>
      <c r="B572" s="35" t="s">
        <v>121</v>
      </c>
      <c r="C572" s="189" t="s">
        <v>253</v>
      </c>
      <c r="D572" s="189" t="s">
        <v>251</v>
      </c>
      <c r="E572" s="189">
        <v>3</v>
      </c>
    </row>
    <row r="573" spans="1:5" x14ac:dyDescent="0.25">
      <c r="A573" s="189" t="s">
        <v>43</v>
      </c>
      <c r="B573" s="35" t="s">
        <v>121</v>
      </c>
      <c r="C573" s="189" t="s">
        <v>253</v>
      </c>
      <c r="D573" s="189" t="s">
        <v>8</v>
      </c>
      <c r="E573" s="189">
        <v>2</v>
      </c>
    </row>
    <row r="574" spans="1:5" x14ac:dyDescent="0.25">
      <c r="A574" s="189" t="s">
        <v>43</v>
      </c>
      <c r="B574" s="35" t="s">
        <v>121</v>
      </c>
      <c r="C574" s="189" t="s">
        <v>253</v>
      </c>
      <c r="D574" s="189" t="s">
        <v>10</v>
      </c>
      <c r="E574" s="189">
        <v>0</v>
      </c>
    </row>
    <row r="575" spans="1:5" x14ac:dyDescent="0.25">
      <c r="A575" s="189" t="s">
        <v>43</v>
      </c>
      <c r="B575" s="35" t="s">
        <v>121</v>
      </c>
      <c r="C575" s="189" t="s">
        <v>253</v>
      </c>
      <c r="D575" s="189" t="s">
        <v>252</v>
      </c>
      <c r="E575" s="189">
        <v>8</v>
      </c>
    </row>
    <row r="576" spans="1:5" x14ac:dyDescent="0.25">
      <c r="A576" s="189" t="s">
        <v>43</v>
      </c>
      <c r="B576" s="35" t="s">
        <v>121</v>
      </c>
      <c r="C576" s="189" t="s">
        <v>254</v>
      </c>
      <c r="D576" s="189" t="s">
        <v>250</v>
      </c>
      <c r="E576" s="189">
        <v>0</v>
      </c>
    </row>
    <row r="577" spans="1:5" x14ac:dyDescent="0.25">
      <c r="A577" s="189" t="s">
        <v>43</v>
      </c>
      <c r="B577" s="35" t="s">
        <v>121</v>
      </c>
      <c r="C577" s="189" t="s">
        <v>254</v>
      </c>
      <c r="D577" s="189" t="s">
        <v>12</v>
      </c>
      <c r="E577" s="189">
        <v>0</v>
      </c>
    </row>
    <row r="578" spans="1:5" x14ac:dyDescent="0.25">
      <c r="A578" s="189" t="s">
        <v>43</v>
      </c>
      <c r="B578" s="35" t="s">
        <v>121</v>
      </c>
      <c r="C578" s="189" t="s">
        <v>254</v>
      </c>
      <c r="D578" s="189" t="s">
        <v>143</v>
      </c>
      <c r="E578" s="189">
        <v>80</v>
      </c>
    </row>
    <row r="579" spans="1:5" x14ac:dyDescent="0.25">
      <c r="A579" s="189" t="s">
        <v>43</v>
      </c>
      <c r="B579" s="35" t="s">
        <v>121</v>
      </c>
      <c r="C579" s="189" t="s">
        <v>254</v>
      </c>
      <c r="D579" s="189" t="s">
        <v>251</v>
      </c>
      <c r="E579" s="189">
        <v>0</v>
      </c>
    </row>
    <row r="580" spans="1:5" x14ac:dyDescent="0.25">
      <c r="A580" s="189" t="s">
        <v>43</v>
      </c>
      <c r="B580" s="35" t="s">
        <v>121</v>
      </c>
      <c r="C580" s="189" t="s">
        <v>254</v>
      </c>
      <c r="D580" s="189" t="s">
        <v>8</v>
      </c>
      <c r="E580" s="189">
        <v>0</v>
      </c>
    </row>
    <row r="581" spans="1:5" x14ac:dyDescent="0.25">
      <c r="A581" s="189" t="s">
        <v>43</v>
      </c>
      <c r="B581" s="35" t="s">
        <v>121</v>
      </c>
      <c r="C581" s="189" t="s">
        <v>254</v>
      </c>
      <c r="D581" s="189" t="s">
        <v>10</v>
      </c>
      <c r="E581" s="189">
        <v>781</v>
      </c>
    </row>
    <row r="582" spans="1:5" x14ac:dyDescent="0.25">
      <c r="A582" s="189" t="s">
        <v>43</v>
      </c>
      <c r="B582" s="35" t="s">
        <v>121</v>
      </c>
      <c r="C582" s="189" t="s">
        <v>254</v>
      </c>
      <c r="D582" s="189" t="s">
        <v>252</v>
      </c>
      <c r="E582" s="189">
        <v>861</v>
      </c>
    </row>
    <row r="583" spans="1:5" x14ac:dyDescent="0.25">
      <c r="A583" s="189" t="s">
        <v>43</v>
      </c>
      <c r="B583" s="35" t="s">
        <v>121</v>
      </c>
      <c r="C583" s="189" t="s">
        <v>255</v>
      </c>
      <c r="D583" s="189" t="s">
        <v>250</v>
      </c>
      <c r="E583" s="189">
        <v>4041</v>
      </c>
    </row>
    <row r="584" spans="1:5" x14ac:dyDescent="0.25">
      <c r="A584" s="189" t="s">
        <v>43</v>
      </c>
      <c r="B584" s="35" t="s">
        <v>121</v>
      </c>
      <c r="C584" s="189" t="s">
        <v>255</v>
      </c>
      <c r="D584" s="189" t="s">
        <v>12</v>
      </c>
      <c r="E584" s="189">
        <v>5425</v>
      </c>
    </row>
    <row r="585" spans="1:5" x14ac:dyDescent="0.25">
      <c r="A585" s="189" t="s">
        <v>43</v>
      </c>
      <c r="B585" s="35" t="s">
        <v>121</v>
      </c>
      <c r="C585" s="189" t="s">
        <v>255</v>
      </c>
      <c r="D585" s="189" t="s">
        <v>143</v>
      </c>
      <c r="E585" s="189">
        <v>1032</v>
      </c>
    </row>
    <row r="586" spans="1:5" x14ac:dyDescent="0.25">
      <c r="A586" s="189" t="s">
        <v>43</v>
      </c>
      <c r="B586" s="35" t="s">
        <v>121</v>
      </c>
      <c r="C586" s="189" t="s">
        <v>255</v>
      </c>
      <c r="D586" s="189" t="s">
        <v>251</v>
      </c>
      <c r="E586" s="189">
        <v>860</v>
      </c>
    </row>
    <row r="587" spans="1:5" x14ac:dyDescent="0.25">
      <c r="A587" s="189" t="s">
        <v>43</v>
      </c>
      <c r="B587" s="35" t="s">
        <v>121</v>
      </c>
      <c r="C587" s="189" t="s">
        <v>255</v>
      </c>
      <c r="D587" s="189" t="s">
        <v>8</v>
      </c>
      <c r="E587" s="189">
        <v>1512</v>
      </c>
    </row>
    <row r="588" spans="1:5" x14ac:dyDescent="0.25">
      <c r="A588" s="189" t="s">
        <v>43</v>
      </c>
      <c r="B588" s="35" t="s">
        <v>121</v>
      </c>
      <c r="C588" s="189" t="s">
        <v>255</v>
      </c>
      <c r="D588" s="189" t="s">
        <v>10</v>
      </c>
      <c r="E588" s="189">
        <v>1665</v>
      </c>
    </row>
    <row r="589" spans="1:5" x14ac:dyDescent="0.25">
      <c r="A589" s="189" t="s">
        <v>43</v>
      </c>
      <c r="B589" s="35" t="s">
        <v>121</v>
      </c>
      <c r="C589" s="189" t="s">
        <v>255</v>
      </c>
      <c r="D589" s="189" t="s">
        <v>252</v>
      </c>
      <c r="E589" s="189">
        <v>14535</v>
      </c>
    </row>
    <row r="590" spans="1:5" x14ac:dyDescent="0.25">
      <c r="A590" s="189" t="s">
        <v>125</v>
      </c>
      <c r="B590" s="35" t="s">
        <v>121</v>
      </c>
      <c r="C590" s="189" t="s">
        <v>249</v>
      </c>
      <c r="D590" s="189" t="s">
        <v>250</v>
      </c>
      <c r="E590" s="189">
        <v>624</v>
      </c>
    </row>
    <row r="591" spans="1:5" x14ac:dyDescent="0.25">
      <c r="A591" s="189" t="s">
        <v>125</v>
      </c>
      <c r="B591" s="35" t="s">
        <v>121</v>
      </c>
      <c r="C591" s="189" t="s">
        <v>249</v>
      </c>
      <c r="D591" s="189" t="s">
        <v>12</v>
      </c>
      <c r="E591" s="189">
        <v>1559</v>
      </c>
    </row>
    <row r="592" spans="1:5" x14ac:dyDescent="0.25">
      <c r="A592" s="189" t="s">
        <v>125</v>
      </c>
      <c r="B592" s="35" t="s">
        <v>121</v>
      </c>
      <c r="C592" s="189" t="s">
        <v>249</v>
      </c>
      <c r="D592" s="189" t="s">
        <v>143</v>
      </c>
      <c r="E592" s="189">
        <v>36</v>
      </c>
    </row>
    <row r="593" spans="1:5" x14ac:dyDescent="0.25">
      <c r="A593" s="189" t="s">
        <v>125</v>
      </c>
      <c r="B593" s="35" t="s">
        <v>121</v>
      </c>
      <c r="C593" s="189" t="s">
        <v>249</v>
      </c>
      <c r="D593" s="189" t="s">
        <v>251</v>
      </c>
      <c r="E593" s="189">
        <v>12</v>
      </c>
    </row>
    <row r="594" spans="1:5" x14ac:dyDescent="0.25">
      <c r="A594" s="189" t="s">
        <v>125</v>
      </c>
      <c r="B594" s="35" t="s">
        <v>121</v>
      </c>
      <c r="C594" s="189" t="s">
        <v>249</v>
      </c>
      <c r="D594" s="189" t="s">
        <v>8</v>
      </c>
      <c r="E594" s="189">
        <v>28</v>
      </c>
    </row>
    <row r="595" spans="1:5" x14ac:dyDescent="0.25">
      <c r="A595" s="189" t="s">
        <v>125</v>
      </c>
      <c r="B595" s="35" t="s">
        <v>121</v>
      </c>
      <c r="C595" s="189" t="s">
        <v>249</v>
      </c>
      <c r="D595" s="189" t="s">
        <v>10</v>
      </c>
      <c r="E595" s="189">
        <v>454</v>
      </c>
    </row>
    <row r="596" spans="1:5" x14ac:dyDescent="0.25">
      <c r="A596" s="189" t="s">
        <v>125</v>
      </c>
      <c r="B596" s="35" t="s">
        <v>121</v>
      </c>
      <c r="C596" s="189" t="s">
        <v>249</v>
      </c>
      <c r="D596" s="189" t="s">
        <v>252</v>
      </c>
      <c r="E596" s="189">
        <v>2713</v>
      </c>
    </row>
    <row r="597" spans="1:5" x14ac:dyDescent="0.25">
      <c r="A597" s="189" t="s">
        <v>125</v>
      </c>
      <c r="B597" s="35" t="s">
        <v>121</v>
      </c>
      <c r="C597" s="189" t="s">
        <v>206</v>
      </c>
      <c r="D597" s="189" t="s">
        <v>250</v>
      </c>
      <c r="E597" s="189">
        <v>2625</v>
      </c>
    </row>
    <row r="598" spans="1:5" x14ac:dyDescent="0.25">
      <c r="A598" s="189" t="s">
        <v>125</v>
      </c>
      <c r="B598" s="35" t="s">
        <v>121</v>
      </c>
      <c r="C598" s="189" t="s">
        <v>206</v>
      </c>
      <c r="D598" s="189" t="s">
        <v>12</v>
      </c>
      <c r="E598" s="189">
        <v>2881</v>
      </c>
    </row>
    <row r="599" spans="1:5" x14ac:dyDescent="0.25">
      <c r="A599" s="189" t="s">
        <v>125</v>
      </c>
      <c r="B599" s="35" t="s">
        <v>121</v>
      </c>
      <c r="C599" s="189" t="s">
        <v>206</v>
      </c>
      <c r="D599" s="189" t="s">
        <v>143</v>
      </c>
      <c r="E599" s="189">
        <v>1200</v>
      </c>
    </row>
    <row r="600" spans="1:5" x14ac:dyDescent="0.25">
      <c r="A600" s="189" t="s">
        <v>125</v>
      </c>
      <c r="B600" s="35" t="s">
        <v>121</v>
      </c>
      <c r="C600" s="189" t="s">
        <v>206</v>
      </c>
      <c r="D600" s="189" t="s">
        <v>251</v>
      </c>
      <c r="E600" s="189">
        <v>646</v>
      </c>
    </row>
    <row r="601" spans="1:5" x14ac:dyDescent="0.25">
      <c r="A601" s="189" t="s">
        <v>125</v>
      </c>
      <c r="B601" s="35" t="s">
        <v>121</v>
      </c>
      <c r="C601" s="189" t="s">
        <v>206</v>
      </c>
      <c r="D601" s="189" t="s">
        <v>8</v>
      </c>
      <c r="E601" s="189">
        <v>1271</v>
      </c>
    </row>
    <row r="602" spans="1:5" x14ac:dyDescent="0.25">
      <c r="A602" s="189" t="s">
        <v>125</v>
      </c>
      <c r="B602" s="35" t="s">
        <v>121</v>
      </c>
      <c r="C602" s="189" t="s">
        <v>206</v>
      </c>
      <c r="D602" s="189" t="s">
        <v>10</v>
      </c>
      <c r="E602" s="189">
        <v>525</v>
      </c>
    </row>
    <row r="603" spans="1:5" x14ac:dyDescent="0.25">
      <c r="A603" s="189" t="s">
        <v>125</v>
      </c>
      <c r="B603" s="35" t="s">
        <v>121</v>
      </c>
      <c r="C603" s="189" t="s">
        <v>206</v>
      </c>
      <c r="D603" s="189" t="s">
        <v>252</v>
      </c>
      <c r="E603" s="189">
        <v>9148</v>
      </c>
    </row>
    <row r="604" spans="1:5" x14ac:dyDescent="0.25">
      <c r="A604" s="189" t="s">
        <v>125</v>
      </c>
      <c r="B604" s="35" t="s">
        <v>121</v>
      </c>
      <c r="C604" s="189" t="s">
        <v>208</v>
      </c>
      <c r="D604" s="189" t="s">
        <v>250</v>
      </c>
      <c r="E604" s="189">
        <v>1200</v>
      </c>
    </row>
    <row r="605" spans="1:5" x14ac:dyDescent="0.25">
      <c r="A605" s="189" t="s">
        <v>125</v>
      </c>
      <c r="B605" s="35" t="s">
        <v>121</v>
      </c>
      <c r="C605" s="189" t="s">
        <v>208</v>
      </c>
      <c r="D605" s="189" t="s">
        <v>12</v>
      </c>
      <c r="E605" s="189">
        <v>1249</v>
      </c>
    </row>
    <row r="606" spans="1:5" x14ac:dyDescent="0.25">
      <c r="A606" s="189" t="s">
        <v>125</v>
      </c>
      <c r="B606" s="35" t="s">
        <v>121</v>
      </c>
      <c r="C606" s="189" t="s">
        <v>208</v>
      </c>
      <c r="D606" s="189" t="s">
        <v>143</v>
      </c>
      <c r="E606" s="189">
        <v>276</v>
      </c>
    </row>
    <row r="607" spans="1:5" x14ac:dyDescent="0.25">
      <c r="A607" s="189" t="s">
        <v>125</v>
      </c>
      <c r="B607" s="35" t="s">
        <v>121</v>
      </c>
      <c r="C607" s="189" t="s">
        <v>208</v>
      </c>
      <c r="D607" s="189" t="s">
        <v>251</v>
      </c>
      <c r="E607" s="189">
        <v>278</v>
      </c>
    </row>
    <row r="608" spans="1:5" x14ac:dyDescent="0.25">
      <c r="A608" s="189" t="s">
        <v>125</v>
      </c>
      <c r="B608" s="35" t="s">
        <v>121</v>
      </c>
      <c r="C608" s="189" t="s">
        <v>208</v>
      </c>
      <c r="D608" s="189" t="s">
        <v>8</v>
      </c>
      <c r="E608" s="189">
        <v>429</v>
      </c>
    </row>
    <row r="609" spans="1:5" x14ac:dyDescent="0.25">
      <c r="A609" s="189" t="s">
        <v>125</v>
      </c>
      <c r="B609" s="35" t="s">
        <v>121</v>
      </c>
      <c r="C609" s="189" t="s">
        <v>208</v>
      </c>
      <c r="D609" s="189" t="s">
        <v>10</v>
      </c>
      <c r="E609" s="189">
        <v>48</v>
      </c>
    </row>
    <row r="610" spans="1:5" x14ac:dyDescent="0.25">
      <c r="A610" s="189" t="s">
        <v>125</v>
      </c>
      <c r="B610" s="35" t="s">
        <v>121</v>
      </c>
      <c r="C610" s="189" t="s">
        <v>208</v>
      </c>
      <c r="D610" s="189" t="s">
        <v>252</v>
      </c>
      <c r="E610" s="189">
        <v>3480</v>
      </c>
    </row>
    <row r="611" spans="1:5" x14ac:dyDescent="0.25">
      <c r="A611" s="189" t="s">
        <v>125</v>
      </c>
      <c r="B611" s="35" t="s">
        <v>121</v>
      </c>
      <c r="C611" s="189" t="s">
        <v>253</v>
      </c>
      <c r="D611" s="189" t="s">
        <v>250</v>
      </c>
      <c r="E611" s="189">
        <v>1</v>
      </c>
    </row>
    <row r="612" spans="1:5" x14ac:dyDescent="0.25">
      <c r="A612" s="189" t="s">
        <v>125</v>
      </c>
      <c r="B612" s="35" t="s">
        <v>121</v>
      </c>
      <c r="C612" s="189" t="s">
        <v>253</v>
      </c>
      <c r="D612" s="189" t="s">
        <v>12</v>
      </c>
      <c r="E612" s="189">
        <v>1</v>
      </c>
    </row>
    <row r="613" spans="1:5" x14ac:dyDescent="0.25">
      <c r="A613" s="189" t="s">
        <v>125</v>
      </c>
      <c r="B613" s="35" t="s">
        <v>121</v>
      </c>
      <c r="C613" s="189" t="s">
        <v>253</v>
      </c>
      <c r="D613" s="189" t="s">
        <v>143</v>
      </c>
      <c r="E613" s="189">
        <v>0</v>
      </c>
    </row>
    <row r="614" spans="1:5" x14ac:dyDescent="0.25">
      <c r="A614" s="189" t="s">
        <v>125</v>
      </c>
      <c r="B614" s="35" t="s">
        <v>121</v>
      </c>
      <c r="C614" s="189" t="s">
        <v>253</v>
      </c>
      <c r="D614" s="189" t="s">
        <v>251</v>
      </c>
      <c r="E614" s="189">
        <v>1</v>
      </c>
    </row>
    <row r="615" spans="1:5" x14ac:dyDescent="0.25">
      <c r="A615" s="189" t="s">
        <v>125</v>
      </c>
      <c r="B615" s="35" t="s">
        <v>121</v>
      </c>
      <c r="C615" s="189" t="s">
        <v>253</v>
      </c>
      <c r="D615" s="189" t="s">
        <v>8</v>
      </c>
      <c r="E615" s="189">
        <v>0</v>
      </c>
    </row>
    <row r="616" spans="1:5" x14ac:dyDescent="0.25">
      <c r="A616" s="189" t="s">
        <v>125</v>
      </c>
      <c r="B616" s="35" t="s">
        <v>121</v>
      </c>
      <c r="C616" s="189" t="s">
        <v>253</v>
      </c>
      <c r="D616" s="189" t="s">
        <v>10</v>
      </c>
      <c r="E616" s="189">
        <v>1</v>
      </c>
    </row>
    <row r="617" spans="1:5" x14ac:dyDescent="0.25">
      <c r="A617" s="189" t="s">
        <v>125</v>
      </c>
      <c r="B617" s="35" t="s">
        <v>121</v>
      </c>
      <c r="C617" s="189" t="s">
        <v>253</v>
      </c>
      <c r="D617" s="189" t="s">
        <v>252</v>
      </c>
      <c r="E617" s="189">
        <v>4</v>
      </c>
    </row>
    <row r="618" spans="1:5" x14ac:dyDescent="0.25">
      <c r="A618" s="189" t="s">
        <v>125</v>
      </c>
      <c r="B618" s="35" t="s">
        <v>121</v>
      </c>
      <c r="C618" s="189" t="s">
        <v>254</v>
      </c>
      <c r="D618" s="189" t="s">
        <v>250</v>
      </c>
      <c r="E618" s="189">
        <v>0</v>
      </c>
    </row>
    <row r="619" spans="1:5" x14ac:dyDescent="0.25">
      <c r="A619" s="189" t="s">
        <v>125</v>
      </c>
      <c r="B619" s="35" t="s">
        <v>121</v>
      </c>
      <c r="C619" s="189" t="s">
        <v>254</v>
      </c>
      <c r="D619" s="189" t="s">
        <v>12</v>
      </c>
      <c r="E619" s="189">
        <v>0</v>
      </c>
    </row>
    <row r="620" spans="1:5" x14ac:dyDescent="0.25">
      <c r="A620" s="189" t="s">
        <v>125</v>
      </c>
      <c r="B620" s="35" t="s">
        <v>121</v>
      </c>
      <c r="C620" s="189" t="s">
        <v>254</v>
      </c>
      <c r="D620" s="189" t="s">
        <v>143</v>
      </c>
      <c r="E620" s="189">
        <v>130</v>
      </c>
    </row>
    <row r="621" spans="1:5" x14ac:dyDescent="0.25">
      <c r="A621" s="189" t="s">
        <v>125</v>
      </c>
      <c r="B621" s="35" t="s">
        <v>121</v>
      </c>
      <c r="C621" s="189" t="s">
        <v>254</v>
      </c>
      <c r="D621" s="189" t="s">
        <v>251</v>
      </c>
      <c r="E621" s="189">
        <v>0</v>
      </c>
    </row>
    <row r="622" spans="1:5" x14ac:dyDescent="0.25">
      <c r="A622" s="189" t="s">
        <v>125</v>
      </c>
      <c r="B622" s="35" t="s">
        <v>121</v>
      </c>
      <c r="C622" s="189" t="s">
        <v>254</v>
      </c>
      <c r="D622" s="189" t="s">
        <v>8</v>
      </c>
      <c r="E622" s="189">
        <v>0</v>
      </c>
    </row>
    <row r="623" spans="1:5" x14ac:dyDescent="0.25">
      <c r="A623" s="189" t="s">
        <v>125</v>
      </c>
      <c r="B623" s="35" t="s">
        <v>121</v>
      </c>
      <c r="C623" s="189" t="s">
        <v>254</v>
      </c>
      <c r="D623" s="189" t="s">
        <v>10</v>
      </c>
      <c r="E623" s="189">
        <v>690</v>
      </c>
    </row>
    <row r="624" spans="1:5" x14ac:dyDescent="0.25">
      <c r="A624" s="189" t="s">
        <v>125</v>
      </c>
      <c r="B624" s="35" t="s">
        <v>121</v>
      </c>
      <c r="C624" s="189" t="s">
        <v>254</v>
      </c>
      <c r="D624" s="189" t="s">
        <v>252</v>
      </c>
      <c r="E624" s="189">
        <v>820</v>
      </c>
    </row>
    <row r="625" spans="1:5" x14ac:dyDescent="0.25">
      <c r="A625" s="189" t="s">
        <v>125</v>
      </c>
      <c r="B625" s="35" t="s">
        <v>121</v>
      </c>
      <c r="C625" s="189" t="s">
        <v>255</v>
      </c>
      <c r="D625" s="189" t="s">
        <v>250</v>
      </c>
      <c r="E625" s="189">
        <v>4450</v>
      </c>
    </row>
    <row r="626" spans="1:5" x14ac:dyDescent="0.25">
      <c r="A626" s="189" t="s">
        <v>125</v>
      </c>
      <c r="B626" s="35" t="s">
        <v>121</v>
      </c>
      <c r="C626" s="189" t="s">
        <v>255</v>
      </c>
      <c r="D626" s="189" t="s">
        <v>12</v>
      </c>
      <c r="E626" s="189">
        <v>5690</v>
      </c>
    </row>
    <row r="627" spans="1:5" x14ac:dyDescent="0.25">
      <c r="A627" s="189" t="s">
        <v>125</v>
      </c>
      <c r="B627" s="35" t="s">
        <v>121</v>
      </c>
      <c r="C627" s="189" t="s">
        <v>255</v>
      </c>
      <c r="D627" s="189" t="s">
        <v>143</v>
      </c>
      <c r="E627" s="189">
        <v>1642</v>
      </c>
    </row>
    <row r="628" spans="1:5" x14ac:dyDescent="0.25">
      <c r="A628" s="189" t="s">
        <v>125</v>
      </c>
      <c r="B628" s="35" t="s">
        <v>121</v>
      </c>
      <c r="C628" s="189" t="s">
        <v>255</v>
      </c>
      <c r="D628" s="189" t="s">
        <v>251</v>
      </c>
      <c r="E628" s="189">
        <v>937</v>
      </c>
    </row>
    <row r="629" spans="1:5" x14ac:dyDescent="0.25">
      <c r="A629" s="189" t="s">
        <v>125</v>
      </c>
      <c r="B629" s="35" t="s">
        <v>121</v>
      </c>
      <c r="C629" s="189" t="s">
        <v>255</v>
      </c>
      <c r="D629" s="189" t="s">
        <v>8</v>
      </c>
      <c r="E629" s="189">
        <v>1728</v>
      </c>
    </row>
    <row r="630" spans="1:5" x14ac:dyDescent="0.25">
      <c r="A630" s="189" t="s">
        <v>125</v>
      </c>
      <c r="B630" s="35" t="s">
        <v>121</v>
      </c>
      <c r="C630" s="189" t="s">
        <v>255</v>
      </c>
      <c r="D630" s="189" t="s">
        <v>10</v>
      </c>
      <c r="E630" s="189">
        <v>1718</v>
      </c>
    </row>
    <row r="631" spans="1:5" x14ac:dyDescent="0.25">
      <c r="A631" s="189" t="s">
        <v>125</v>
      </c>
      <c r="B631" s="35" t="s">
        <v>121</v>
      </c>
      <c r="C631" s="189" t="s">
        <v>255</v>
      </c>
      <c r="D631" s="189" t="s">
        <v>252</v>
      </c>
      <c r="E631" s="189">
        <v>16165</v>
      </c>
    </row>
    <row r="632" spans="1:5" x14ac:dyDescent="0.25">
      <c r="A632" s="189" t="s">
        <v>130</v>
      </c>
      <c r="B632" s="35" t="s">
        <v>121</v>
      </c>
      <c r="C632" s="189" t="s">
        <v>249</v>
      </c>
      <c r="D632" s="189" t="s">
        <v>250</v>
      </c>
      <c r="E632" s="189">
        <v>534</v>
      </c>
    </row>
    <row r="633" spans="1:5" x14ac:dyDescent="0.25">
      <c r="A633" s="189" t="s">
        <v>130</v>
      </c>
      <c r="B633" s="35" t="s">
        <v>121</v>
      </c>
      <c r="C633" s="189" t="s">
        <v>249</v>
      </c>
      <c r="D633" s="189" t="s">
        <v>12</v>
      </c>
      <c r="E633" s="189">
        <v>1650</v>
      </c>
    </row>
    <row r="634" spans="1:5" x14ac:dyDescent="0.25">
      <c r="A634" s="189" t="s">
        <v>130</v>
      </c>
      <c r="B634" s="35" t="s">
        <v>121</v>
      </c>
      <c r="C634" s="189" t="s">
        <v>249</v>
      </c>
      <c r="D634" s="189" t="s">
        <v>143</v>
      </c>
      <c r="E634" s="189">
        <v>103</v>
      </c>
    </row>
    <row r="635" spans="1:5" x14ac:dyDescent="0.25">
      <c r="A635" s="189" t="s">
        <v>130</v>
      </c>
      <c r="B635" s="35" t="s">
        <v>121</v>
      </c>
      <c r="C635" s="189" t="s">
        <v>249</v>
      </c>
      <c r="D635" s="189" t="s">
        <v>251</v>
      </c>
      <c r="E635" s="189">
        <v>4</v>
      </c>
    </row>
    <row r="636" spans="1:5" x14ac:dyDescent="0.25">
      <c r="A636" s="189" t="s">
        <v>130</v>
      </c>
      <c r="B636" s="35" t="s">
        <v>121</v>
      </c>
      <c r="C636" s="189" t="s">
        <v>249</v>
      </c>
      <c r="D636" s="189" t="s">
        <v>8</v>
      </c>
      <c r="E636" s="189">
        <v>10</v>
      </c>
    </row>
    <row r="637" spans="1:5" x14ac:dyDescent="0.25">
      <c r="A637" s="189" t="s">
        <v>130</v>
      </c>
      <c r="B637" s="35" t="s">
        <v>121</v>
      </c>
      <c r="C637" s="189" t="s">
        <v>249</v>
      </c>
      <c r="D637" s="189" t="s">
        <v>10</v>
      </c>
      <c r="E637" s="189">
        <v>417</v>
      </c>
    </row>
    <row r="638" spans="1:5" x14ac:dyDescent="0.25">
      <c r="A638" s="189" t="s">
        <v>130</v>
      </c>
      <c r="B638" s="35" t="s">
        <v>121</v>
      </c>
      <c r="C638" s="189" t="s">
        <v>249</v>
      </c>
      <c r="D638" s="189" t="s">
        <v>252</v>
      </c>
      <c r="E638" s="189">
        <v>2718</v>
      </c>
    </row>
    <row r="639" spans="1:5" x14ac:dyDescent="0.25">
      <c r="A639" s="189" t="s">
        <v>130</v>
      </c>
      <c r="B639" s="35" t="s">
        <v>121</v>
      </c>
      <c r="C639" s="189" t="s">
        <v>206</v>
      </c>
      <c r="D639" s="189" t="s">
        <v>250</v>
      </c>
      <c r="E639" s="189">
        <v>2634</v>
      </c>
    </row>
    <row r="640" spans="1:5" x14ac:dyDescent="0.25">
      <c r="A640" s="189" t="s">
        <v>130</v>
      </c>
      <c r="B640" s="35" t="s">
        <v>121</v>
      </c>
      <c r="C640" s="189" t="s">
        <v>206</v>
      </c>
      <c r="D640" s="189" t="s">
        <v>12</v>
      </c>
      <c r="E640" s="189">
        <v>2975</v>
      </c>
    </row>
    <row r="641" spans="1:5" x14ac:dyDescent="0.25">
      <c r="A641" s="189" t="s">
        <v>130</v>
      </c>
      <c r="B641" s="35" t="s">
        <v>121</v>
      </c>
      <c r="C641" s="189" t="s">
        <v>206</v>
      </c>
      <c r="D641" s="189" t="s">
        <v>143</v>
      </c>
      <c r="E641" s="189">
        <v>2552</v>
      </c>
    </row>
    <row r="642" spans="1:5" x14ac:dyDescent="0.25">
      <c r="A642" s="189" t="s">
        <v>130</v>
      </c>
      <c r="B642" s="35" t="s">
        <v>121</v>
      </c>
      <c r="C642" s="189" t="s">
        <v>206</v>
      </c>
      <c r="D642" s="189" t="s">
        <v>251</v>
      </c>
      <c r="E642" s="189">
        <v>637</v>
      </c>
    </row>
    <row r="643" spans="1:5" x14ac:dyDescent="0.25">
      <c r="A643" s="189" t="s">
        <v>130</v>
      </c>
      <c r="B643" s="35" t="s">
        <v>121</v>
      </c>
      <c r="C643" s="189" t="s">
        <v>206</v>
      </c>
      <c r="D643" s="189" t="s">
        <v>8</v>
      </c>
      <c r="E643" s="189">
        <v>1508</v>
      </c>
    </row>
    <row r="644" spans="1:5" x14ac:dyDescent="0.25">
      <c r="A644" s="189" t="s">
        <v>130</v>
      </c>
      <c r="B644" s="35" t="s">
        <v>121</v>
      </c>
      <c r="C644" s="189" t="s">
        <v>206</v>
      </c>
      <c r="D644" s="189" t="s">
        <v>10</v>
      </c>
      <c r="E644" s="189">
        <v>503</v>
      </c>
    </row>
    <row r="645" spans="1:5" x14ac:dyDescent="0.25">
      <c r="A645" s="189" t="s">
        <v>130</v>
      </c>
      <c r="B645" s="35" t="s">
        <v>121</v>
      </c>
      <c r="C645" s="189" t="s">
        <v>206</v>
      </c>
      <c r="D645" s="189" t="s">
        <v>252</v>
      </c>
      <c r="E645" s="189">
        <v>10809</v>
      </c>
    </row>
    <row r="646" spans="1:5" x14ac:dyDescent="0.25">
      <c r="A646" s="189" t="s">
        <v>130</v>
      </c>
      <c r="B646" s="35" t="s">
        <v>121</v>
      </c>
      <c r="C646" s="189" t="s">
        <v>208</v>
      </c>
      <c r="D646" s="189" t="s">
        <v>250</v>
      </c>
      <c r="E646" s="189">
        <v>1177</v>
      </c>
    </row>
    <row r="647" spans="1:5" x14ac:dyDescent="0.25">
      <c r="A647" s="189" t="s">
        <v>130</v>
      </c>
      <c r="B647" s="35" t="s">
        <v>121</v>
      </c>
      <c r="C647" s="189" t="s">
        <v>208</v>
      </c>
      <c r="D647" s="189" t="s">
        <v>12</v>
      </c>
      <c r="E647" s="189">
        <v>1358</v>
      </c>
    </row>
    <row r="648" spans="1:5" x14ac:dyDescent="0.25">
      <c r="A648" s="189" t="s">
        <v>130</v>
      </c>
      <c r="B648" s="35" t="s">
        <v>121</v>
      </c>
      <c r="C648" s="189" t="s">
        <v>208</v>
      </c>
      <c r="D648" s="189" t="s">
        <v>143</v>
      </c>
      <c r="E648" s="189">
        <v>770</v>
      </c>
    </row>
    <row r="649" spans="1:5" x14ac:dyDescent="0.25">
      <c r="A649" s="189" t="s">
        <v>130</v>
      </c>
      <c r="B649" s="35" t="s">
        <v>121</v>
      </c>
      <c r="C649" s="189" t="s">
        <v>208</v>
      </c>
      <c r="D649" s="189" t="s">
        <v>251</v>
      </c>
      <c r="E649" s="189">
        <v>286</v>
      </c>
    </row>
    <row r="650" spans="1:5" x14ac:dyDescent="0.25">
      <c r="A650" s="189" t="s">
        <v>130</v>
      </c>
      <c r="B650" s="35" t="s">
        <v>121</v>
      </c>
      <c r="C650" s="189" t="s">
        <v>208</v>
      </c>
      <c r="D650" s="189" t="s">
        <v>8</v>
      </c>
      <c r="E650" s="189">
        <v>503</v>
      </c>
    </row>
    <row r="651" spans="1:5" x14ac:dyDescent="0.25">
      <c r="A651" s="189" t="s">
        <v>130</v>
      </c>
      <c r="B651" s="35" t="s">
        <v>121</v>
      </c>
      <c r="C651" s="189" t="s">
        <v>208</v>
      </c>
      <c r="D651" s="189" t="s">
        <v>10</v>
      </c>
      <c r="E651" s="189">
        <v>68</v>
      </c>
    </row>
    <row r="652" spans="1:5" x14ac:dyDescent="0.25">
      <c r="A652" s="189" t="s">
        <v>130</v>
      </c>
      <c r="B652" s="35" t="s">
        <v>121</v>
      </c>
      <c r="C652" s="189" t="s">
        <v>208</v>
      </c>
      <c r="D652" s="189" t="s">
        <v>252</v>
      </c>
      <c r="E652" s="189">
        <v>4162</v>
      </c>
    </row>
    <row r="653" spans="1:5" x14ac:dyDescent="0.25">
      <c r="A653" s="189" t="s">
        <v>130</v>
      </c>
      <c r="B653" s="35" t="s">
        <v>121</v>
      </c>
      <c r="C653" s="189" t="s">
        <v>253</v>
      </c>
      <c r="D653" s="189" t="s">
        <v>250</v>
      </c>
      <c r="E653" s="189">
        <v>0</v>
      </c>
    </row>
    <row r="654" spans="1:5" x14ac:dyDescent="0.25">
      <c r="A654" s="189" t="s">
        <v>130</v>
      </c>
      <c r="B654" s="35" t="s">
        <v>121</v>
      </c>
      <c r="C654" s="189" t="s">
        <v>253</v>
      </c>
      <c r="D654" s="189" t="s">
        <v>12</v>
      </c>
      <c r="E654" s="189">
        <v>5</v>
      </c>
    </row>
    <row r="655" spans="1:5" x14ac:dyDescent="0.25">
      <c r="A655" s="189" t="s">
        <v>130</v>
      </c>
      <c r="B655" s="35" t="s">
        <v>121</v>
      </c>
      <c r="C655" s="189" t="s">
        <v>253</v>
      </c>
      <c r="D655" s="189" t="s">
        <v>143</v>
      </c>
      <c r="E655" s="189">
        <v>2</v>
      </c>
    </row>
    <row r="656" spans="1:5" x14ac:dyDescent="0.25">
      <c r="A656" s="189" t="s">
        <v>130</v>
      </c>
      <c r="B656" s="35" t="s">
        <v>121</v>
      </c>
      <c r="C656" s="189" t="s">
        <v>253</v>
      </c>
      <c r="D656" s="189" t="s">
        <v>251</v>
      </c>
      <c r="E656" s="189">
        <v>3</v>
      </c>
    </row>
    <row r="657" spans="1:5" x14ac:dyDescent="0.25">
      <c r="A657" s="189" t="s">
        <v>130</v>
      </c>
      <c r="B657" s="35" t="s">
        <v>121</v>
      </c>
      <c r="C657" s="189" t="s">
        <v>253</v>
      </c>
      <c r="D657" s="189" t="s">
        <v>8</v>
      </c>
      <c r="E657" s="189">
        <v>8</v>
      </c>
    </row>
    <row r="658" spans="1:5" x14ac:dyDescent="0.25">
      <c r="A658" s="189" t="s">
        <v>130</v>
      </c>
      <c r="B658" s="35" t="s">
        <v>121</v>
      </c>
      <c r="C658" s="189" t="s">
        <v>253</v>
      </c>
      <c r="D658" s="189" t="s">
        <v>10</v>
      </c>
      <c r="E658" s="189">
        <v>2</v>
      </c>
    </row>
    <row r="659" spans="1:5" x14ac:dyDescent="0.25">
      <c r="A659" s="189" t="s">
        <v>130</v>
      </c>
      <c r="B659" s="35" t="s">
        <v>121</v>
      </c>
      <c r="C659" s="189" t="s">
        <v>253</v>
      </c>
      <c r="D659" s="189" t="s">
        <v>252</v>
      </c>
      <c r="E659" s="189">
        <v>20</v>
      </c>
    </row>
    <row r="660" spans="1:5" x14ac:dyDescent="0.25">
      <c r="A660" s="189" t="s">
        <v>130</v>
      </c>
      <c r="B660" s="35" t="s">
        <v>121</v>
      </c>
      <c r="C660" s="189" t="s">
        <v>254</v>
      </c>
      <c r="D660" s="189" t="s">
        <v>250</v>
      </c>
      <c r="E660" s="189">
        <v>0</v>
      </c>
    </row>
    <row r="661" spans="1:5" x14ac:dyDescent="0.25">
      <c r="A661" s="189" t="s">
        <v>130</v>
      </c>
      <c r="B661" s="35" t="s">
        <v>121</v>
      </c>
      <c r="C661" s="189" t="s">
        <v>254</v>
      </c>
      <c r="D661" s="189" t="s">
        <v>12</v>
      </c>
      <c r="E661" s="189">
        <v>0</v>
      </c>
    </row>
    <row r="662" spans="1:5" x14ac:dyDescent="0.25">
      <c r="A662" s="189" t="s">
        <v>130</v>
      </c>
      <c r="B662" s="35" t="s">
        <v>121</v>
      </c>
      <c r="C662" s="189" t="s">
        <v>254</v>
      </c>
      <c r="D662" s="189" t="s">
        <v>143</v>
      </c>
      <c r="E662" s="189">
        <v>116</v>
      </c>
    </row>
    <row r="663" spans="1:5" x14ac:dyDescent="0.25">
      <c r="A663" s="189" t="s">
        <v>130</v>
      </c>
      <c r="B663" s="35" t="s">
        <v>121</v>
      </c>
      <c r="C663" s="189" t="s">
        <v>254</v>
      </c>
      <c r="D663" s="189" t="s">
        <v>251</v>
      </c>
      <c r="E663" s="189">
        <v>0</v>
      </c>
    </row>
    <row r="664" spans="1:5" x14ac:dyDescent="0.25">
      <c r="A664" s="189" t="s">
        <v>130</v>
      </c>
      <c r="B664" s="35" t="s">
        <v>121</v>
      </c>
      <c r="C664" s="189" t="s">
        <v>254</v>
      </c>
      <c r="D664" s="189" t="s">
        <v>8</v>
      </c>
      <c r="E664" s="189">
        <v>0</v>
      </c>
    </row>
    <row r="665" spans="1:5" x14ac:dyDescent="0.25">
      <c r="A665" s="189" t="s">
        <v>130</v>
      </c>
      <c r="B665" s="35" t="s">
        <v>121</v>
      </c>
      <c r="C665" s="189" t="s">
        <v>254</v>
      </c>
      <c r="D665" s="189" t="s">
        <v>10</v>
      </c>
      <c r="E665" s="189">
        <v>799</v>
      </c>
    </row>
    <row r="666" spans="1:5" x14ac:dyDescent="0.25">
      <c r="A666" s="189" t="s">
        <v>130</v>
      </c>
      <c r="B666" s="35" t="s">
        <v>121</v>
      </c>
      <c r="C666" s="189" t="s">
        <v>254</v>
      </c>
      <c r="D666" s="189" t="s">
        <v>252</v>
      </c>
      <c r="E666" s="189">
        <v>915</v>
      </c>
    </row>
    <row r="667" spans="1:5" x14ac:dyDescent="0.25">
      <c r="A667" s="189" t="s">
        <v>130</v>
      </c>
      <c r="B667" s="35" t="s">
        <v>121</v>
      </c>
      <c r="C667" s="189" t="s">
        <v>255</v>
      </c>
      <c r="D667" s="189" t="s">
        <v>250</v>
      </c>
      <c r="E667" s="189">
        <v>4345</v>
      </c>
    </row>
    <row r="668" spans="1:5" x14ac:dyDescent="0.25">
      <c r="A668" s="189" t="s">
        <v>130</v>
      </c>
      <c r="B668" s="35" t="s">
        <v>121</v>
      </c>
      <c r="C668" s="189" t="s">
        <v>255</v>
      </c>
      <c r="D668" s="189" t="s">
        <v>12</v>
      </c>
      <c r="E668" s="189">
        <v>5988</v>
      </c>
    </row>
    <row r="669" spans="1:5" x14ac:dyDescent="0.25">
      <c r="A669" s="189" t="s">
        <v>130</v>
      </c>
      <c r="B669" s="35" t="s">
        <v>121</v>
      </c>
      <c r="C669" s="189" t="s">
        <v>255</v>
      </c>
      <c r="D669" s="189" t="s">
        <v>143</v>
      </c>
      <c r="E669" s="189">
        <v>3543</v>
      </c>
    </row>
    <row r="670" spans="1:5" x14ac:dyDescent="0.25">
      <c r="A670" s="189" t="s">
        <v>130</v>
      </c>
      <c r="B670" s="35" t="s">
        <v>121</v>
      </c>
      <c r="C670" s="189" t="s">
        <v>255</v>
      </c>
      <c r="D670" s="189" t="s">
        <v>251</v>
      </c>
      <c r="E670" s="189">
        <v>930</v>
      </c>
    </row>
    <row r="671" spans="1:5" x14ac:dyDescent="0.25">
      <c r="A671" s="189" t="s">
        <v>130</v>
      </c>
      <c r="B671" s="35" t="s">
        <v>121</v>
      </c>
      <c r="C671" s="189" t="s">
        <v>255</v>
      </c>
      <c r="D671" s="189" t="s">
        <v>8</v>
      </c>
      <c r="E671" s="189">
        <v>2029</v>
      </c>
    </row>
    <row r="672" spans="1:5" x14ac:dyDescent="0.25">
      <c r="A672" s="189" t="s">
        <v>130</v>
      </c>
      <c r="B672" s="35" t="s">
        <v>121</v>
      </c>
      <c r="C672" s="189" t="s">
        <v>255</v>
      </c>
      <c r="D672" s="189" t="s">
        <v>10</v>
      </c>
      <c r="E672" s="189">
        <v>1789</v>
      </c>
    </row>
    <row r="673" spans="1:5" x14ac:dyDescent="0.25">
      <c r="A673" s="189" t="s">
        <v>130</v>
      </c>
      <c r="B673" s="35" t="s">
        <v>121</v>
      </c>
      <c r="C673" s="189" t="s">
        <v>255</v>
      </c>
      <c r="D673" s="189" t="s">
        <v>252</v>
      </c>
      <c r="E673" s="189">
        <v>18624</v>
      </c>
    </row>
    <row r="674" spans="1:5" x14ac:dyDescent="0.25">
      <c r="A674" s="189" t="s">
        <v>132</v>
      </c>
      <c r="B674" s="35" t="s">
        <v>121</v>
      </c>
      <c r="C674" s="189" t="s">
        <v>249</v>
      </c>
      <c r="D674" s="189" t="s">
        <v>250</v>
      </c>
      <c r="E674" s="189">
        <v>512</v>
      </c>
    </row>
    <row r="675" spans="1:5" x14ac:dyDescent="0.25">
      <c r="A675" s="189" t="s">
        <v>132</v>
      </c>
      <c r="B675" s="35" t="s">
        <v>121</v>
      </c>
      <c r="C675" s="189" t="s">
        <v>249</v>
      </c>
      <c r="D675" s="189" t="s">
        <v>12</v>
      </c>
      <c r="E675" s="189">
        <v>1464</v>
      </c>
    </row>
    <row r="676" spans="1:5" x14ac:dyDescent="0.25">
      <c r="A676" s="189" t="s">
        <v>132</v>
      </c>
      <c r="B676" s="35" t="s">
        <v>121</v>
      </c>
      <c r="C676" s="189" t="s">
        <v>249</v>
      </c>
      <c r="D676" s="189" t="s">
        <v>143</v>
      </c>
      <c r="E676" s="189">
        <v>93</v>
      </c>
    </row>
    <row r="677" spans="1:5" x14ac:dyDescent="0.25">
      <c r="A677" s="189" t="s">
        <v>132</v>
      </c>
      <c r="B677" s="35" t="s">
        <v>121</v>
      </c>
      <c r="C677" s="189" t="s">
        <v>249</v>
      </c>
      <c r="D677" s="189" t="s">
        <v>251</v>
      </c>
      <c r="E677" s="189">
        <v>14</v>
      </c>
    </row>
    <row r="678" spans="1:5" x14ac:dyDescent="0.25">
      <c r="A678" s="189" t="s">
        <v>132</v>
      </c>
      <c r="B678" s="35" t="s">
        <v>121</v>
      </c>
      <c r="C678" s="189" t="s">
        <v>249</v>
      </c>
      <c r="D678" s="189" t="s">
        <v>8</v>
      </c>
      <c r="E678" s="189">
        <v>13</v>
      </c>
    </row>
    <row r="679" spans="1:5" x14ac:dyDescent="0.25">
      <c r="A679" s="189" t="s">
        <v>132</v>
      </c>
      <c r="B679" s="35" t="s">
        <v>121</v>
      </c>
      <c r="C679" s="189" t="s">
        <v>249</v>
      </c>
      <c r="D679" s="189" t="s">
        <v>10</v>
      </c>
      <c r="E679" s="189">
        <v>402</v>
      </c>
    </row>
    <row r="680" spans="1:5" x14ac:dyDescent="0.25">
      <c r="A680" s="189" t="s">
        <v>132</v>
      </c>
      <c r="B680" s="35" t="s">
        <v>121</v>
      </c>
      <c r="C680" s="189" t="s">
        <v>249</v>
      </c>
      <c r="D680" s="189" t="s">
        <v>252</v>
      </c>
      <c r="E680" s="189">
        <v>2498</v>
      </c>
    </row>
    <row r="681" spans="1:5" x14ac:dyDescent="0.25">
      <c r="A681" s="189" t="s">
        <v>132</v>
      </c>
      <c r="B681" s="35" t="s">
        <v>121</v>
      </c>
      <c r="C681" s="189" t="s">
        <v>206</v>
      </c>
      <c r="D681" s="189" t="s">
        <v>250</v>
      </c>
      <c r="E681" s="189">
        <v>2693</v>
      </c>
    </row>
    <row r="682" spans="1:5" x14ac:dyDescent="0.25">
      <c r="A682" s="189" t="s">
        <v>132</v>
      </c>
      <c r="B682" s="35" t="s">
        <v>121</v>
      </c>
      <c r="C682" s="189" t="s">
        <v>206</v>
      </c>
      <c r="D682" s="189" t="s">
        <v>12</v>
      </c>
      <c r="E682" s="189">
        <v>3171</v>
      </c>
    </row>
    <row r="683" spans="1:5" x14ac:dyDescent="0.25">
      <c r="A683" s="189" t="s">
        <v>132</v>
      </c>
      <c r="B683" s="35" t="s">
        <v>121</v>
      </c>
      <c r="C683" s="189" t="s">
        <v>206</v>
      </c>
      <c r="D683" s="189" t="s">
        <v>143</v>
      </c>
      <c r="E683" s="189">
        <v>2759</v>
      </c>
    </row>
    <row r="684" spans="1:5" x14ac:dyDescent="0.25">
      <c r="A684" s="189" t="s">
        <v>132</v>
      </c>
      <c r="B684" s="35" t="s">
        <v>121</v>
      </c>
      <c r="C684" s="189" t="s">
        <v>206</v>
      </c>
      <c r="D684" s="189" t="s">
        <v>251</v>
      </c>
      <c r="E684" s="189">
        <v>606</v>
      </c>
    </row>
    <row r="685" spans="1:5" x14ac:dyDescent="0.25">
      <c r="A685" s="189" t="s">
        <v>132</v>
      </c>
      <c r="B685" s="35" t="s">
        <v>121</v>
      </c>
      <c r="C685" s="189" t="s">
        <v>206</v>
      </c>
      <c r="D685" s="189" t="s">
        <v>8</v>
      </c>
      <c r="E685" s="189">
        <v>1271</v>
      </c>
    </row>
    <row r="686" spans="1:5" x14ac:dyDescent="0.25">
      <c r="A686" s="189" t="s">
        <v>132</v>
      </c>
      <c r="B686" s="35" t="s">
        <v>121</v>
      </c>
      <c r="C686" s="189" t="s">
        <v>206</v>
      </c>
      <c r="D686" s="189" t="s">
        <v>10</v>
      </c>
      <c r="E686" s="189">
        <v>606</v>
      </c>
    </row>
    <row r="687" spans="1:5" x14ac:dyDescent="0.25">
      <c r="A687" s="189" t="s">
        <v>132</v>
      </c>
      <c r="B687" s="35" t="s">
        <v>121</v>
      </c>
      <c r="C687" s="189" t="s">
        <v>206</v>
      </c>
      <c r="D687" s="189" t="s">
        <v>252</v>
      </c>
      <c r="E687" s="189">
        <v>11106</v>
      </c>
    </row>
    <row r="688" spans="1:5" x14ac:dyDescent="0.25">
      <c r="A688" s="189" t="s">
        <v>132</v>
      </c>
      <c r="B688" s="35" t="s">
        <v>121</v>
      </c>
      <c r="C688" s="189" t="s">
        <v>208</v>
      </c>
      <c r="D688" s="189" t="s">
        <v>250</v>
      </c>
      <c r="E688" s="189">
        <v>1276</v>
      </c>
    </row>
    <row r="689" spans="1:5" x14ac:dyDescent="0.25">
      <c r="A689" s="189" t="s">
        <v>132</v>
      </c>
      <c r="B689" s="35" t="s">
        <v>121</v>
      </c>
      <c r="C689" s="189" t="s">
        <v>208</v>
      </c>
      <c r="D689" s="189" t="s">
        <v>12</v>
      </c>
      <c r="E689" s="189">
        <v>1445</v>
      </c>
    </row>
    <row r="690" spans="1:5" x14ac:dyDescent="0.25">
      <c r="A690" s="189" t="s">
        <v>132</v>
      </c>
      <c r="B690" s="35" t="s">
        <v>121</v>
      </c>
      <c r="C690" s="189" t="s">
        <v>208</v>
      </c>
      <c r="D690" s="189" t="s">
        <v>143</v>
      </c>
      <c r="E690" s="189">
        <v>907</v>
      </c>
    </row>
    <row r="691" spans="1:5" x14ac:dyDescent="0.25">
      <c r="A691" s="189" t="s">
        <v>132</v>
      </c>
      <c r="B691" s="35" t="s">
        <v>121</v>
      </c>
      <c r="C691" s="189" t="s">
        <v>208</v>
      </c>
      <c r="D691" s="189" t="s">
        <v>251</v>
      </c>
      <c r="E691" s="189">
        <v>281</v>
      </c>
    </row>
    <row r="692" spans="1:5" x14ac:dyDescent="0.25">
      <c r="A692" s="189" t="s">
        <v>132</v>
      </c>
      <c r="B692" s="35" t="s">
        <v>121</v>
      </c>
      <c r="C692" s="189" t="s">
        <v>208</v>
      </c>
      <c r="D692" s="189" t="s">
        <v>8</v>
      </c>
      <c r="E692" s="189">
        <v>459</v>
      </c>
    </row>
    <row r="693" spans="1:5" x14ac:dyDescent="0.25">
      <c r="A693" s="189" t="s">
        <v>132</v>
      </c>
      <c r="B693" s="35" t="s">
        <v>121</v>
      </c>
      <c r="C693" s="189" t="s">
        <v>208</v>
      </c>
      <c r="D693" s="189" t="s">
        <v>10</v>
      </c>
      <c r="E693" s="189">
        <v>82</v>
      </c>
    </row>
    <row r="694" spans="1:5" x14ac:dyDescent="0.25">
      <c r="A694" s="189" t="s">
        <v>132</v>
      </c>
      <c r="B694" s="35" t="s">
        <v>121</v>
      </c>
      <c r="C694" s="189" t="s">
        <v>208</v>
      </c>
      <c r="D694" s="189" t="s">
        <v>252</v>
      </c>
      <c r="E694" s="189">
        <v>4450</v>
      </c>
    </row>
    <row r="695" spans="1:5" x14ac:dyDescent="0.25">
      <c r="A695" s="189" t="s">
        <v>132</v>
      </c>
      <c r="B695" s="35" t="s">
        <v>121</v>
      </c>
      <c r="C695" s="189" t="s">
        <v>253</v>
      </c>
      <c r="D695" s="189" t="s">
        <v>250</v>
      </c>
      <c r="E695" s="189">
        <v>2</v>
      </c>
    </row>
    <row r="696" spans="1:5" x14ac:dyDescent="0.25">
      <c r="A696" s="189" t="s">
        <v>132</v>
      </c>
      <c r="B696" s="35" t="s">
        <v>121</v>
      </c>
      <c r="C696" s="189" t="s">
        <v>253</v>
      </c>
      <c r="D696" s="189" t="s">
        <v>12</v>
      </c>
      <c r="E696" s="189">
        <v>5</v>
      </c>
    </row>
    <row r="697" spans="1:5" x14ac:dyDescent="0.25">
      <c r="A697" s="189" t="s">
        <v>132</v>
      </c>
      <c r="B697" s="35" t="s">
        <v>121</v>
      </c>
      <c r="C697" s="189" t="s">
        <v>253</v>
      </c>
      <c r="D697" s="189" t="s">
        <v>143</v>
      </c>
      <c r="E697" s="189">
        <v>4</v>
      </c>
    </row>
    <row r="698" spans="1:5" x14ac:dyDescent="0.25">
      <c r="A698" s="189" t="s">
        <v>132</v>
      </c>
      <c r="B698" s="35" t="s">
        <v>121</v>
      </c>
      <c r="C698" s="189" t="s">
        <v>253</v>
      </c>
      <c r="D698" s="189" t="s">
        <v>251</v>
      </c>
      <c r="E698" s="189">
        <v>3</v>
      </c>
    </row>
    <row r="699" spans="1:5" x14ac:dyDescent="0.25">
      <c r="A699" s="189" t="s">
        <v>132</v>
      </c>
      <c r="B699" s="35" t="s">
        <v>121</v>
      </c>
      <c r="C699" s="189" t="s">
        <v>253</v>
      </c>
      <c r="D699" s="189" t="s">
        <v>8</v>
      </c>
      <c r="E699" s="189">
        <v>2</v>
      </c>
    </row>
    <row r="700" spans="1:5" x14ac:dyDescent="0.25">
      <c r="A700" s="189" t="s">
        <v>132</v>
      </c>
      <c r="B700" s="35" t="s">
        <v>121</v>
      </c>
      <c r="C700" s="189" t="s">
        <v>253</v>
      </c>
      <c r="D700" s="189" t="s">
        <v>10</v>
      </c>
      <c r="E700" s="189">
        <v>1</v>
      </c>
    </row>
    <row r="701" spans="1:5" x14ac:dyDescent="0.25">
      <c r="A701" s="189" t="s">
        <v>132</v>
      </c>
      <c r="B701" s="35" t="s">
        <v>121</v>
      </c>
      <c r="C701" s="189" t="s">
        <v>253</v>
      </c>
      <c r="D701" s="189" t="s">
        <v>252</v>
      </c>
      <c r="E701" s="189">
        <v>17</v>
      </c>
    </row>
    <row r="702" spans="1:5" x14ac:dyDescent="0.25">
      <c r="A702" s="189" t="s">
        <v>132</v>
      </c>
      <c r="B702" s="35" t="s">
        <v>121</v>
      </c>
      <c r="C702" s="189" t="s">
        <v>254</v>
      </c>
      <c r="D702" s="189" t="s">
        <v>250</v>
      </c>
      <c r="E702" s="189">
        <v>0</v>
      </c>
    </row>
    <row r="703" spans="1:5" x14ac:dyDescent="0.25">
      <c r="A703" s="189" t="s">
        <v>132</v>
      </c>
      <c r="B703" s="35" t="s">
        <v>121</v>
      </c>
      <c r="C703" s="189" t="s">
        <v>254</v>
      </c>
      <c r="D703" s="189" t="s">
        <v>12</v>
      </c>
      <c r="E703" s="189">
        <v>0</v>
      </c>
    </row>
    <row r="704" spans="1:5" x14ac:dyDescent="0.25">
      <c r="A704" s="189" t="s">
        <v>132</v>
      </c>
      <c r="B704" s="35" t="s">
        <v>121</v>
      </c>
      <c r="C704" s="189" t="s">
        <v>254</v>
      </c>
      <c r="D704" s="189" t="s">
        <v>143</v>
      </c>
      <c r="E704" s="189">
        <v>119</v>
      </c>
    </row>
    <row r="705" spans="1:5" x14ac:dyDescent="0.25">
      <c r="A705" s="189" t="s">
        <v>132</v>
      </c>
      <c r="B705" s="35" t="s">
        <v>121</v>
      </c>
      <c r="C705" s="189" t="s">
        <v>254</v>
      </c>
      <c r="D705" s="189" t="s">
        <v>251</v>
      </c>
      <c r="E705" s="189">
        <v>0</v>
      </c>
    </row>
    <row r="706" spans="1:5" x14ac:dyDescent="0.25">
      <c r="A706" s="189" t="s">
        <v>132</v>
      </c>
      <c r="B706" s="35" t="s">
        <v>121</v>
      </c>
      <c r="C706" s="189" t="s">
        <v>254</v>
      </c>
      <c r="D706" s="189" t="s">
        <v>8</v>
      </c>
      <c r="E706" s="189">
        <v>0</v>
      </c>
    </row>
    <row r="707" spans="1:5" x14ac:dyDescent="0.25">
      <c r="A707" s="189" t="s">
        <v>132</v>
      </c>
      <c r="B707" s="35" t="s">
        <v>121</v>
      </c>
      <c r="C707" s="189" t="s">
        <v>254</v>
      </c>
      <c r="D707" s="189" t="s">
        <v>10</v>
      </c>
      <c r="E707" s="189">
        <v>831</v>
      </c>
    </row>
    <row r="708" spans="1:5" x14ac:dyDescent="0.25">
      <c r="A708" s="189" t="s">
        <v>132</v>
      </c>
      <c r="B708" s="35" t="s">
        <v>121</v>
      </c>
      <c r="C708" s="189" t="s">
        <v>254</v>
      </c>
      <c r="D708" s="189" t="s">
        <v>252</v>
      </c>
      <c r="E708" s="189">
        <v>950</v>
      </c>
    </row>
    <row r="709" spans="1:5" x14ac:dyDescent="0.25">
      <c r="A709" s="189" t="s">
        <v>132</v>
      </c>
      <c r="B709" s="35" t="s">
        <v>121</v>
      </c>
      <c r="C709" s="189" t="s">
        <v>255</v>
      </c>
      <c r="D709" s="189" t="s">
        <v>250</v>
      </c>
      <c r="E709" s="189">
        <v>4483</v>
      </c>
    </row>
    <row r="710" spans="1:5" x14ac:dyDescent="0.25">
      <c r="A710" s="189" t="s">
        <v>132</v>
      </c>
      <c r="B710" s="35" t="s">
        <v>121</v>
      </c>
      <c r="C710" s="189" t="s">
        <v>255</v>
      </c>
      <c r="D710" s="189" t="s">
        <v>12</v>
      </c>
      <c r="E710" s="189">
        <v>6085</v>
      </c>
    </row>
    <row r="711" spans="1:5" x14ac:dyDescent="0.25">
      <c r="A711" s="189" t="s">
        <v>132</v>
      </c>
      <c r="B711" s="35" t="s">
        <v>121</v>
      </c>
      <c r="C711" s="189" t="s">
        <v>255</v>
      </c>
      <c r="D711" s="189" t="s">
        <v>143</v>
      </c>
      <c r="E711" s="189">
        <v>3882</v>
      </c>
    </row>
    <row r="712" spans="1:5" x14ac:dyDescent="0.25">
      <c r="A712" s="189" t="s">
        <v>132</v>
      </c>
      <c r="B712" s="35" t="s">
        <v>121</v>
      </c>
      <c r="C712" s="189" t="s">
        <v>255</v>
      </c>
      <c r="D712" s="189" t="s">
        <v>251</v>
      </c>
      <c r="E712" s="189">
        <v>904</v>
      </c>
    </row>
    <row r="713" spans="1:5" x14ac:dyDescent="0.25">
      <c r="A713" s="189" t="s">
        <v>132</v>
      </c>
      <c r="B713" s="35" t="s">
        <v>121</v>
      </c>
      <c r="C713" s="189" t="s">
        <v>255</v>
      </c>
      <c r="D713" s="189" t="s">
        <v>8</v>
      </c>
      <c r="E713" s="189">
        <v>1745</v>
      </c>
    </row>
    <row r="714" spans="1:5" x14ac:dyDescent="0.25">
      <c r="A714" s="189" t="s">
        <v>132</v>
      </c>
      <c r="B714" s="35" t="s">
        <v>121</v>
      </c>
      <c r="C714" s="189" t="s">
        <v>255</v>
      </c>
      <c r="D714" s="189" t="s">
        <v>10</v>
      </c>
      <c r="E714" s="189">
        <v>1922</v>
      </c>
    </row>
    <row r="715" spans="1:5" x14ac:dyDescent="0.25">
      <c r="A715" s="189" t="s">
        <v>132</v>
      </c>
      <c r="B715" s="35" t="s">
        <v>121</v>
      </c>
      <c r="C715" s="189" t="s">
        <v>255</v>
      </c>
      <c r="D715" s="189" t="s">
        <v>252</v>
      </c>
      <c r="E715" s="189">
        <v>19021</v>
      </c>
    </row>
    <row r="716" spans="1:5" x14ac:dyDescent="0.25">
      <c r="A716" s="189" t="s">
        <v>142</v>
      </c>
      <c r="B716" s="35" t="s">
        <v>121</v>
      </c>
      <c r="C716" s="189" t="s">
        <v>249</v>
      </c>
      <c r="D716" s="189" t="s">
        <v>250</v>
      </c>
      <c r="E716" s="189">
        <v>566</v>
      </c>
    </row>
    <row r="717" spans="1:5" x14ac:dyDescent="0.25">
      <c r="A717" s="189" t="s">
        <v>142</v>
      </c>
      <c r="B717" s="35" t="s">
        <v>121</v>
      </c>
      <c r="C717" s="189" t="s">
        <v>249</v>
      </c>
      <c r="D717" s="189" t="s">
        <v>12</v>
      </c>
      <c r="E717" s="189">
        <v>1837</v>
      </c>
    </row>
    <row r="718" spans="1:5" x14ac:dyDescent="0.25">
      <c r="A718" s="189" t="s">
        <v>142</v>
      </c>
      <c r="B718" s="35" t="s">
        <v>121</v>
      </c>
      <c r="C718" s="189" t="s">
        <v>249</v>
      </c>
      <c r="D718" s="189" t="s">
        <v>143</v>
      </c>
      <c r="E718" s="189">
        <v>136</v>
      </c>
    </row>
    <row r="719" spans="1:5" x14ac:dyDescent="0.25">
      <c r="A719" s="189" t="s">
        <v>142</v>
      </c>
      <c r="B719" s="35" t="s">
        <v>121</v>
      </c>
      <c r="C719" s="189" t="s">
        <v>249</v>
      </c>
      <c r="D719" s="189" t="s">
        <v>251</v>
      </c>
      <c r="E719" s="189">
        <v>9</v>
      </c>
    </row>
    <row r="720" spans="1:5" x14ac:dyDescent="0.25">
      <c r="A720" s="189" t="s">
        <v>142</v>
      </c>
      <c r="B720" s="35" t="s">
        <v>121</v>
      </c>
      <c r="C720" s="189" t="s">
        <v>249</v>
      </c>
      <c r="D720" s="189" t="s">
        <v>8</v>
      </c>
      <c r="E720" s="189">
        <v>14</v>
      </c>
    </row>
    <row r="721" spans="1:5" x14ac:dyDescent="0.25">
      <c r="A721" s="189" t="s">
        <v>142</v>
      </c>
      <c r="B721" s="35" t="s">
        <v>121</v>
      </c>
      <c r="C721" s="189" t="s">
        <v>249</v>
      </c>
      <c r="D721" s="189" t="s">
        <v>10</v>
      </c>
      <c r="E721" s="189">
        <v>470</v>
      </c>
    </row>
    <row r="722" spans="1:5" x14ac:dyDescent="0.25">
      <c r="A722" s="189" t="s">
        <v>142</v>
      </c>
      <c r="B722" s="35" t="s">
        <v>121</v>
      </c>
      <c r="C722" s="189" t="s">
        <v>249</v>
      </c>
      <c r="D722" s="189" t="s">
        <v>252</v>
      </c>
      <c r="E722" s="189">
        <v>3032</v>
      </c>
    </row>
    <row r="723" spans="1:5" x14ac:dyDescent="0.25">
      <c r="A723" s="189" t="s">
        <v>142</v>
      </c>
      <c r="B723" s="35" t="s">
        <v>121</v>
      </c>
      <c r="C723" s="189" t="s">
        <v>206</v>
      </c>
      <c r="D723" s="189" t="s">
        <v>250</v>
      </c>
      <c r="E723" s="189">
        <v>2801</v>
      </c>
    </row>
    <row r="724" spans="1:5" x14ac:dyDescent="0.25">
      <c r="A724" s="189" t="s">
        <v>142</v>
      </c>
      <c r="B724" s="35" t="s">
        <v>121</v>
      </c>
      <c r="C724" s="189" t="s">
        <v>206</v>
      </c>
      <c r="D724" s="189" t="s">
        <v>12</v>
      </c>
      <c r="E724" s="189">
        <v>3853</v>
      </c>
    </row>
    <row r="725" spans="1:5" x14ac:dyDescent="0.25">
      <c r="A725" s="189" t="s">
        <v>142</v>
      </c>
      <c r="B725" s="35" t="s">
        <v>121</v>
      </c>
      <c r="C725" s="189" t="s">
        <v>206</v>
      </c>
      <c r="D725" s="189" t="s">
        <v>143</v>
      </c>
      <c r="E725" s="189">
        <v>3340</v>
      </c>
    </row>
    <row r="726" spans="1:5" x14ac:dyDescent="0.25">
      <c r="A726" s="189" t="s">
        <v>142</v>
      </c>
      <c r="B726" s="35" t="s">
        <v>121</v>
      </c>
      <c r="C726" s="189" t="s">
        <v>206</v>
      </c>
      <c r="D726" s="189" t="s">
        <v>251</v>
      </c>
      <c r="E726" s="189">
        <v>658</v>
      </c>
    </row>
    <row r="727" spans="1:5" x14ac:dyDescent="0.25">
      <c r="A727" s="189" t="s">
        <v>142</v>
      </c>
      <c r="B727" s="35" t="s">
        <v>121</v>
      </c>
      <c r="C727" s="189" t="s">
        <v>206</v>
      </c>
      <c r="D727" s="189" t="s">
        <v>8</v>
      </c>
      <c r="E727" s="189">
        <v>1177</v>
      </c>
    </row>
    <row r="728" spans="1:5" x14ac:dyDescent="0.25">
      <c r="A728" s="189" t="s">
        <v>142</v>
      </c>
      <c r="B728" s="35" t="s">
        <v>121</v>
      </c>
      <c r="C728" s="189" t="s">
        <v>206</v>
      </c>
      <c r="D728" s="189" t="s">
        <v>10</v>
      </c>
      <c r="E728" s="189">
        <v>648</v>
      </c>
    </row>
    <row r="729" spans="1:5" x14ac:dyDescent="0.25">
      <c r="A729" s="189" t="s">
        <v>142</v>
      </c>
      <c r="B729" s="35" t="s">
        <v>121</v>
      </c>
      <c r="C729" s="189" t="s">
        <v>206</v>
      </c>
      <c r="D729" s="189" t="s">
        <v>252</v>
      </c>
      <c r="E729" s="189">
        <v>12477</v>
      </c>
    </row>
    <row r="730" spans="1:5" x14ac:dyDescent="0.25">
      <c r="A730" s="189" t="s">
        <v>142</v>
      </c>
      <c r="B730" s="35" t="s">
        <v>121</v>
      </c>
      <c r="C730" s="189" t="s">
        <v>208</v>
      </c>
      <c r="D730" s="189" t="s">
        <v>250</v>
      </c>
      <c r="E730" s="189">
        <v>1535</v>
      </c>
    </row>
    <row r="731" spans="1:5" x14ac:dyDescent="0.25">
      <c r="A731" s="189" t="s">
        <v>142</v>
      </c>
      <c r="B731" s="35" t="s">
        <v>121</v>
      </c>
      <c r="C731" s="189" t="s">
        <v>208</v>
      </c>
      <c r="D731" s="189" t="s">
        <v>12</v>
      </c>
      <c r="E731" s="189">
        <v>1857</v>
      </c>
    </row>
    <row r="732" spans="1:5" x14ac:dyDescent="0.25">
      <c r="A732" s="189" t="s">
        <v>142</v>
      </c>
      <c r="B732" s="35" t="s">
        <v>121</v>
      </c>
      <c r="C732" s="189" t="s">
        <v>208</v>
      </c>
      <c r="D732" s="189" t="s">
        <v>143</v>
      </c>
      <c r="E732" s="189">
        <v>1047</v>
      </c>
    </row>
    <row r="733" spans="1:5" x14ac:dyDescent="0.25">
      <c r="A733" s="189" t="s">
        <v>142</v>
      </c>
      <c r="B733" s="35" t="s">
        <v>121</v>
      </c>
      <c r="C733" s="189" t="s">
        <v>208</v>
      </c>
      <c r="D733" s="189" t="s">
        <v>251</v>
      </c>
      <c r="E733" s="189">
        <v>307</v>
      </c>
    </row>
    <row r="734" spans="1:5" x14ac:dyDescent="0.25">
      <c r="A734" s="189" t="s">
        <v>142</v>
      </c>
      <c r="B734" s="35" t="s">
        <v>121</v>
      </c>
      <c r="C734" s="189" t="s">
        <v>208</v>
      </c>
      <c r="D734" s="189" t="s">
        <v>8</v>
      </c>
      <c r="E734" s="189">
        <v>392</v>
      </c>
    </row>
    <row r="735" spans="1:5" x14ac:dyDescent="0.25">
      <c r="A735" s="189" t="s">
        <v>142</v>
      </c>
      <c r="B735" s="35" t="s">
        <v>121</v>
      </c>
      <c r="C735" s="189" t="s">
        <v>208</v>
      </c>
      <c r="D735" s="189" t="s">
        <v>10</v>
      </c>
      <c r="E735" s="189">
        <v>123</v>
      </c>
    </row>
    <row r="736" spans="1:5" x14ac:dyDescent="0.25">
      <c r="A736" s="189" t="s">
        <v>142</v>
      </c>
      <c r="B736" s="35" t="s">
        <v>121</v>
      </c>
      <c r="C736" s="189" t="s">
        <v>208</v>
      </c>
      <c r="D736" s="189" t="s">
        <v>252</v>
      </c>
      <c r="E736" s="189">
        <v>5261</v>
      </c>
    </row>
    <row r="737" spans="1:5" x14ac:dyDescent="0.25">
      <c r="A737" s="189" t="s">
        <v>142</v>
      </c>
      <c r="B737" s="35" t="s">
        <v>121</v>
      </c>
      <c r="C737" s="189" t="s">
        <v>253</v>
      </c>
      <c r="D737" s="189" t="s">
        <v>250</v>
      </c>
      <c r="E737" s="189">
        <v>4</v>
      </c>
    </row>
    <row r="738" spans="1:5" x14ac:dyDescent="0.25">
      <c r="A738" s="189" t="s">
        <v>142</v>
      </c>
      <c r="B738" s="35" t="s">
        <v>121</v>
      </c>
      <c r="C738" s="189" t="s">
        <v>253</v>
      </c>
      <c r="D738" s="189" t="s">
        <v>12</v>
      </c>
      <c r="E738" s="189">
        <v>4</v>
      </c>
    </row>
    <row r="739" spans="1:5" x14ac:dyDescent="0.25">
      <c r="A739" s="189" t="s">
        <v>142</v>
      </c>
      <c r="B739" s="35" t="s">
        <v>121</v>
      </c>
      <c r="C739" s="189" t="s">
        <v>253</v>
      </c>
      <c r="D739" s="189" t="s">
        <v>143</v>
      </c>
      <c r="E739" s="189">
        <v>1</v>
      </c>
    </row>
    <row r="740" spans="1:5" x14ac:dyDescent="0.25">
      <c r="A740" s="189" t="s">
        <v>142</v>
      </c>
      <c r="B740" s="35" t="s">
        <v>121</v>
      </c>
      <c r="C740" s="189" t="s">
        <v>253</v>
      </c>
      <c r="D740" s="189" t="s">
        <v>251</v>
      </c>
      <c r="E740" s="189">
        <v>2</v>
      </c>
    </row>
    <row r="741" spans="1:5" x14ac:dyDescent="0.25">
      <c r="A741" s="189" t="s">
        <v>142</v>
      </c>
      <c r="B741" s="35" t="s">
        <v>121</v>
      </c>
      <c r="C741" s="189" t="s">
        <v>253</v>
      </c>
      <c r="D741" s="189" t="s">
        <v>8</v>
      </c>
      <c r="E741" s="189">
        <v>1</v>
      </c>
    </row>
    <row r="742" spans="1:5" x14ac:dyDescent="0.25">
      <c r="A742" s="189" t="s">
        <v>142</v>
      </c>
      <c r="B742" s="35" t="s">
        <v>121</v>
      </c>
      <c r="C742" s="189" t="s">
        <v>253</v>
      </c>
      <c r="D742" s="189" t="s">
        <v>10</v>
      </c>
      <c r="E742" s="189">
        <v>1</v>
      </c>
    </row>
    <row r="743" spans="1:5" x14ac:dyDescent="0.25">
      <c r="A743" s="189" t="s">
        <v>142</v>
      </c>
      <c r="B743" s="35" t="s">
        <v>121</v>
      </c>
      <c r="C743" s="189" t="s">
        <v>253</v>
      </c>
      <c r="D743" s="189" t="s">
        <v>252</v>
      </c>
      <c r="E743" s="189">
        <v>13</v>
      </c>
    </row>
    <row r="744" spans="1:5" x14ac:dyDescent="0.25">
      <c r="A744" s="189" t="s">
        <v>142</v>
      </c>
      <c r="B744" s="35" t="s">
        <v>121</v>
      </c>
      <c r="C744" s="189" t="s">
        <v>254</v>
      </c>
      <c r="D744" s="189" t="s">
        <v>250</v>
      </c>
      <c r="E744" s="189">
        <v>0</v>
      </c>
    </row>
    <row r="745" spans="1:5" x14ac:dyDescent="0.25">
      <c r="A745" s="189" t="s">
        <v>142</v>
      </c>
      <c r="B745" s="35" t="s">
        <v>121</v>
      </c>
      <c r="C745" s="189" t="s">
        <v>254</v>
      </c>
      <c r="D745" s="189" t="s">
        <v>12</v>
      </c>
      <c r="E745" s="189">
        <v>0</v>
      </c>
    </row>
    <row r="746" spans="1:5" x14ac:dyDescent="0.25">
      <c r="A746" s="189" t="s">
        <v>142</v>
      </c>
      <c r="B746" s="35" t="s">
        <v>121</v>
      </c>
      <c r="C746" s="189" t="s">
        <v>254</v>
      </c>
      <c r="D746" s="189" t="s">
        <v>143</v>
      </c>
      <c r="E746" s="189">
        <v>151</v>
      </c>
    </row>
    <row r="747" spans="1:5" x14ac:dyDescent="0.25">
      <c r="A747" s="189" t="s">
        <v>142</v>
      </c>
      <c r="B747" s="35" t="s">
        <v>121</v>
      </c>
      <c r="C747" s="189" t="s">
        <v>254</v>
      </c>
      <c r="D747" s="189" t="s">
        <v>251</v>
      </c>
      <c r="E747" s="189">
        <v>0</v>
      </c>
    </row>
    <row r="748" spans="1:5" x14ac:dyDescent="0.25">
      <c r="A748" s="189" t="s">
        <v>142</v>
      </c>
      <c r="B748" s="35" t="s">
        <v>121</v>
      </c>
      <c r="C748" s="189" t="s">
        <v>254</v>
      </c>
      <c r="D748" s="189" t="s">
        <v>8</v>
      </c>
      <c r="E748" s="189">
        <v>0</v>
      </c>
    </row>
    <row r="749" spans="1:5" x14ac:dyDescent="0.25">
      <c r="A749" s="189" t="s">
        <v>142</v>
      </c>
      <c r="B749" s="35" t="s">
        <v>121</v>
      </c>
      <c r="C749" s="189" t="s">
        <v>254</v>
      </c>
      <c r="D749" s="189" t="s">
        <v>10</v>
      </c>
      <c r="E749" s="189">
        <v>730</v>
      </c>
    </row>
    <row r="750" spans="1:5" x14ac:dyDescent="0.25">
      <c r="A750" s="189" t="s">
        <v>142</v>
      </c>
      <c r="B750" s="35" t="s">
        <v>121</v>
      </c>
      <c r="C750" s="189" t="s">
        <v>254</v>
      </c>
      <c r="D750" s="189" t="s">
        <v>252</v>
      </c>
      <c r="E750" s="189">
        <v>881</v>
      </c>
    </row>
    <row r="751" spans="1:5" x14ac:dyDescent="0.25">
      <c r="A751" s="189" t="s">
        <v>142</v>
      </c>
      <c r="B751" s="35" t="s">
        <v>121</v>
      </c>
      <c r="C751" s="189" t="s">
        <v>255</v>
      </c>
      <c r="D751" s="189" t="s">
        <v>250</v>
      </c>
      <c r="E751" s="189">
        <v>4906</v>
      </c>
    </row>
    <row r="752" spans="1:5" x14ac:dyDescent="0.25">
      <c r="A752" s="189" t="s">
        <v>142</v>
      </c>
      <c r="B752" s="35" t="s">
        <v>121</v>
      </c>
      <c r="C752" s="189" t="s">
        <v>255</v>
      </c>
      <c r="D752" s="189" t="s">
        <v>12</v>
      </c>
      <c r="E752" s="189">
        <v>7551</v>
      </c>
    </row>
    <row r="753" spans="1:5" x14ac:dyDescent="0.25">
      <c r="A753" s="189" t="s">
        <v>142</v>
      </c>
      <c r="B753" s="35" t="s">
        <v>121</v>
      </c>
      <c r="C753" s="189" t="s">
        <v>255</v>
      </c>
      <c r="D753" s="189" t="s">
        <v>143</v>
      </c>
      <c r="E753" s="189">
        <v>4675</v>
      </c>
    </row>
    <row r="754" spans="1:5" x14ac:dyDescent="0.25">
      <c r="A754" s="189" t="s">
        <v>142</v>
      </c>
      <c r="B754" s="35" t="s">
        <v>121</v>
      </c>
      <c r="C754" s="189" t="s">
        <v>255</v>
      </c>
      <c r="D754" s="189" t="s">
        <v>251</v>
      </c>
      <c r="E754" s="189">
        <v>976</v>
      </c>
    </row>
    <row r="755" spans="1:5" x14ac:dyDescent="0.25">
      <c r="A755" s="189" t="s">
        <v>142</v>
      </c>
      <c r="B755" s="35" t="s">
        <v>121</v>
      </c>
      <c r="C755" s="189" t="s">
        <v>255</v>
      </c>
      <c r="D755" s="189" t="s">
        <v>8</v>
      </c>
      <c r="E755" s="189">
        <v>1584</v>
      </c>
    </row>
    <row r="756" spans="1:5" x14ac:dyDescent="0.25">
      <c r="A756" s="189" t="s">
        <v>142</v>
      </c>
      <c r="B756" s="35" t="s">
        <v>121</v>
      </c>
      <c r="C756" s="189" t="s">
        <v>255</v>
      </c>
      <c r="D756" s="189" t="s">
        <v>10</v>
      </c>
      <c r="E756" s="189">
        <v>1972</v>
      </c>
    </row>
    <row r="757" spans="1:5" x14ac:dyDescent="0.25">
      <c r="A757" s="189" t="s">
        <v>142</v>
      </c>
      <c r="B757" s="35" t="s">
        <v>121</v>
      </c>
      <c r="C757" s="189" t="s">
        <v>255</v>
      </c>
      <c r="D757" s="189" t="s">
        <v>252</v>
      </c>
      <c r="E757" s="189">
        <v>21664</v>
      </c>
    </row>
    <row r="758" spans="1:5" x14ac:dyDescent="0.25">
      <c r="A758" s="189" t="s">
        <v>152</v>
      </c>
      <c r="B758" s="35" t="s">
        <v>121</v>
      </c>
      <c r="C758" s="189" t="s">
        <v>249</v>
      </c>
      <c r="D758" s="189" t="s">
        <v>250</v>
      </c>
      <c r="E758" s="189">
        <v>576</v>
      </c>
    </row>
    <row r="759" spans="1:5" x14ac:dyDescent="0.25">
      <c r="A759" s="189" t="s">
        <v>152</v>
      </c>
      <c r="B759" s="35" t="s">
        <v>121</v>
      </c>
      <c r="C759" s="189" t="s">
        <v>249</v>
      </c>
      <c r="D759" s="189" t="s">
        <v>12</v>
      </c>
      <c r="E759" s="189">
        <v>1771</v>
      </c>
    </row>
    <row r="760" spans="1:5" x14ac:dyDescent="0.25">
      <c r="A760" s="189" t="s">
        <v>152</v>
      </c>
      <c r="B760" s="35" t="s">
        <v>121</v>
      </c>
      <c r="C760" s="189" t="s">
        <v>249</v>
      </c>
      <c r="D760" s="189" t="s">
        <v>143</v>
      </c>
      <c r="E760" s="189">
        <v>165</v>
      </c>
    </row>
    <row r="761" spans="1:5" x14ac:dyDescent="0.25">
      <c r="A761" s="189" t="s">
        <v>152</v>
      </c>
      <c r="B761" s="35" t="s">
        <v>121</v>
      </c>
      <c r="C761" s="189" t="s">
        <v>249</v>
      </c>
      <c r="D761" s="189" t="s">
        <v>251</v>
      </c>
      <c r="E761" s="189">
        <v>9</v>
      </c>
    </row>
    <row r="762" spans="1:5" x14ac:dyDescent="0.25">
      <c r="A762" s="189" t="s">
        <v>152</v>
      </c>
      <c r="B762" s="35" t="s">
        <v>121</v>
      </c>
      <c r="C762" s="189" t="s">
        <v>249</v>
      </c>
      <c r="D762" s="189" t="s">
        <v>8</v>
      </c>
      <c r="E762" s="189">
        <v>10</v>
      </c>
    </row>
    <row r="763" spans="1:5" x14ac:dyDescent="0.25">
      <c r="A763" s="189" t="s">
        <v>152</v>
      </c>
      <c r="B763" s="35" t="s">
        <v>121</v>
      </c>
      <c r="C763" s="189" t="s">
        <v>249</v>
      </c>
      <c r="D763" s="189" t="s">
        <v>10</v>
      </c>
      <c r="E763" s="189">
        <v>491</v>
      </c>
    </row>
    <row r="764" spans="1:5" x14ac:dyDescent="0.25">
      <c r="A764" s="189" t="s">
        <v>152</v>
      </c>
      <c r="B764" s="35" t="s">
        <v>121</v>
      </c>
      <c r="C764" s="189" t="s">
        <v>249</v>
      </c>
      <c r="D764" s="189" t="s">
        <v>252</v>
      </c>
      <c r="E764" s="189">
        <v>3022</v>
      </c>
    </row>
    <row r="765" spans="1:5" x14ac:dyDescent="0.25">
      <c r="A765" s="189" t="s">
        <v>152</v>
      </c>
      <c r="B765" s="35" t="s">
        <v>121</v>
      </c>
      <c r="C765" s="189" t="s">
        <v>206</v>
      </c>
      <c r="D765" s="189" t="s">
        <v>250</v>
      </c>
      <c r="E765" s="189">
        <v>2919</v>
      </c>
    </row>
    <row r="766" spans="1:5" x14ac:dyDescent="0.25">
      <c r="A766" s="189" t="s">
        <v>152</v>
      </c>
      <c r="B766" s="35" t="s">
        <v>121</v>
      </c>
      <c r="C766" s="189" t="s">
        <v>206</v>
      </c>
      <c r="D766" s="189" t="s">
        <v>12</v>
      </c>
      <c r="E766" s="189">
        <v>3878</v>
      </c>
    </row>
    <row r="767" spans="1:5" x14ac:dyDescent="0.25">
      <c r="A767" s="189" t="s">
        <v>152</v>
      </c>
      <c r="B767" s="35" t="s">
        <v>121</v>
      </c>
      <c r="C767" s="189" t="s">
        <v>206</v>
      </c>
      <c r="D767" s="189" t="s">
        <v>143</v>
      </c>
      <c r="E767" s="189">
        <v>3789</v>
      </c>
    </row>
    <row r="768" spans="1:5" x14ac:dyDescent="0.25">
      <c r="A768" s="189" t="s">
        <v>152</v>
      </c>
      <c r="B768" s="35" t="s">
        <v>121</v>
      </c>
      <c r="C768" s="189" t="s">
        <v>206</v>
      </c>
      <c r="D768" s="189" t="s">
        <v>251</v>
      </c>
      <c r="E768" s="189">
        <v>763</v>
      </c>
    </row>
    <row r="769" spans="1:5" x14ac:dyDescent="0.25">
      <c r="A769" s="189" t="s">
        <v>152</v>
      </c>
      <c r="B769" s="35" t="s">
        <v>121</v>
      </c>
      <c r="C769" s="189" t="s">
        <v>206</v>
      </c>
      <c r="D769" s="189" t="s">
        <v>8</v>
      </c>
      <c r="E769" s="189">
        <v>1041</v>
      </c>
    </row>
    <row r="770" spans="1:5" x14ac:dyDescent="0.25">
      <c r="A770" s="189" t="s">
        <v>152</v>
      </c>
      <c r="B770" s="35" t="s">
        <v>121</v>
      </c>
      <c r="C770" s="189" t="s">
        <v>206</v>
      </c>
      <c r="D770" s="189" t="s">
        <v>10</v>
      </c>
      <c r="E770" s="189">
        <v>724</v>
      </c>
    </row>
    <row r="771" spans="1:5" x14ac:dyDescent="0.25">
      <c r="A771" s="189" t="s">
        <v>152</v>
      </c>
      <c r="B771" s="35" t="s">
        <v>121</v>
      </c>
      <c r="C771" s="189" t="s">
        <v>206</v>
      </c>
      <c r="D771" s="189" t="s">
        <v>252</v>
      </c>
      <c r="E771" s="189">
        <v>13114</v>
      </c>
    </row>
    <row r="772" spans="1:5" x14ac:dyDescent="0.25">
      <c r="A772" s="189" t="s">
        <v>152</v>
      </c>
      <c r="B772" s="35" t="s">
        <v>121</v>
      </c>
      <c r="C772" s="189" t="s">
        <v>208</v>
      </c>
      <c r="D772" s="189" t="s">
        <v>250</v>
      </c>
      <c r="E772" s="189">
        <v>1505</v>
      </c>
    </row>
    <row r="773" spans="1:5" x14ac:dyDescent="0.25">
      <c r="A773" s="189" t="s">
        <v>152</v>
      </c>
      <c r="B773" s="35" t="s">
        <v>121</v>
      </c>
      <c r="C773" s="189" t="s">
        <v>208</v>
      </c>
      <c r="D773" s="189" t="s">
        <v>12</v>
      </c>
      <c r="E773" s="189">
        <v>1946</v>
      </c>
    </row>
    <row r="774" spans="1:5" x14ac:dyDescent="0.25">
      <c r="A774" s="189" t="s">
        <v>152</v>
      </c>
      <c r="B774" s="35" t="s">
        <v>121</v>
      </c>
      <c r="C774" s="189" t="s">
        <v>208</v>
      </c>
      <c r="D774" s="189" t="s">
        <v>143</v>
      </c>
      <c r="E774" s="189">
        <v>991</v>
      </c>
    </row>
    <row r="775" spans="1:5" x14ac:dyDescent="0.25">
      <c r="A775" s="189" t="s">
        <v>152</v>
      </c>
      <c r="B775" s="35" t="s">
        <v>121</v>
      </c>
      <c r="C775" s="189" t="s">
        <v>208</v>
      </c>
      <c r="D775" s="189" t="s">
        <v>251</v>
      </c>
      <c r="E775" s="189">
        <v>335</v>
      </c>
    </row>
    <row r="776" spans="1:5" x14ac:dyDescent="0.25">
      <c r="A776" s="189" t="s">
        <v>152</v>
      </c>
      <c r="B776" s="35" t="s">
        <v>121</v>
      </c>
      <c r="C776" s="189" t="s">
        <v>208</v>
      </c>
      <c r="D776" s="189" t="s">
        <v>8</v>
      </c>
      <c r="E776" s="189">
        <v>357</v>
      </c>
    </row>
    <row r="777" spans="1:5" x14ac:dyDescent="0.25">
      <c r="A777" s="189" t="s">
        <v>152</v>
      </c>
      <c r="B777" s="35" t="s">
        <v>121</v>
      </c>
      <c r="C777" s="189" t="s">
        <v>208</v>
      </c>
      <c r="D777" s="189" t="s">
        <v>10</v>
      </c>
      <c r="E777" s="189">
        <v>124</v>
      </c>
    </row>
    <row r="778" spans="1:5" x14ac:dyDescent="0.25">
      <c r="A778" s="189" t="s">
        <v>152</v>
      </c>
      <c r="B778" s="35" t="s">
        <v>121</v>
      </c>
      <c r="C778" s="189" t="s">
        <v>208</v>
      </c>
      <c r="D778" s="189" t="s">
        <v>252</v>
      </c>
      <c r="E778" s="189">
        <v>5258</v>
      </c>
    </row>
    <row r="779" spans="1:5" x14ac:dyDescent="0.25">
      <c r="A779" s="189" t="s">
        <v>152</v>
      </c>
      <c r="B779" s="35" t="s">
        <v>121</v>
      </c>
      <c r="C779" s="189" t="s">
        <v>253</v>
      </c>
      <c r="D779" s="189" t="s">
        <v>250</v>
      </c>
      <c r="E779" s="189">
        <v>4</v>
      </c>
    </row>
    <row r="780" spans="1:5" x14ac:dyDescent="0.25">
      <c r="A780" s="189" t="s">
        <v>152</v>
      </c>
      <c r="B780" s="35" t="s">
        <v>121</v>
      </c>
      <c r="C780" s="189" t="s">
        <v>253</v>
      </c>
      <c r="D780" s="189" t="s">
        <v>12</v>
      </c>
      <c r="E780" s="189">
        <v>5</v>
      </c>
    </row>
    <row r="781" spans="1:5" x14ac:dyDescent="0.25">
      <c r="A781" s="189" t="s">
        <v>152</v>
      </c>
      <c r="B781" s="35" t="s">
        <v>121</v>
      </c>
      <c r="C781" s="189" t="s">
        <v>253</v>
      </c>
      <c r="D781" s="189" t="s">
        <v>143</v>
      </c>
      <c r="E781" s="189">
        <v>5</v>
      </c>
    </row>
    <row r="782" spans="1:5" x14ac:dyDescent="0.25">
      <c r="A782" s="189" t="s">
        <v>152</v>
      </c>
      <c r="B782" s="35" t="s">
        <v>121</v>
      </c>
      <c r="C782" s="189" t="s">
        <v>253</v>
      </c>
      <c r="D782" s="189" t="s">
        <v>251</v>
      </c>
      <c r="E782" s="189">
        <v>2</v>
      </c>
    </row>
    <row r="783" spans="1:5" x14ac:dyDescent="0.25">
      <c r="A783" s="189" t="s">
        <v>152</v>
      </c>
      <c r="B783" s="35" t="s">
        <v>121</v>
      </c>
      <c r="C783" s="189" t="s">
        <v>253</v>
      </c>
      <c r="D783" s="189" t="s">
        <v>8</v>
      </c>
      <c r="E783" s="189">
        <v>7</v>
      </c>
    </row>
    <row r="784" spans="1:5" x14ac:dyDescent="0.25">
      <c r="A784" s="189" t="s">
        <v>152</v>
      </c>
      <c r="B784" s="35" t="s">
        <v>121</v>
      </c>
      <c r="C784" s="189" t="s">
        <v>253</v>
      </c>
      <c r="D784" s="189" t="s">
        <v>10</v>
      </c>
      <c r="E784" s="189">
        <v>4</v>
      </c>
    </row>
    <row r="785" spans="1:5" x14ac:dyDescent="0.25">
      <c r="A785" s="189" t="s">
        <v>152</v>
      </c>
      <c r="B785" s="35" t="s">
        <v>121</v>
      </c>
      <c r="C785" s="189" t="s">
        <v>253</v>
      </c>
      <c r="D785" s="189" t="s">
        <v>252</v>
      </c>
      <c r="E785" s="189">
        <v>27</v>
      </c>
    </row>
    <row r="786" spans="1:5" x14ac:dyDescent="0.25">
      <c r="A786" s="189" t="s">
        <v>152</v>
      </c>
      <c r="B786" s="35" t="s">
        <v>121</v>
      </c>
      <c r="C786" s="189" t="s">
        <v>254</v>
      </c>
      <c r="D786" s="189" t="s">
        <v>250</v>
      </c>
      <c r="E786" s="189">
        <v>0</v>
      </c>
    </row>
    <row r="787" spans="1:5" x14ac:dyDescent="0.25">
      <c r="A787" s="189" t="s">
        <v>152</v>
      </c>
      <c r="B787" s="35" t="s">
        <v>121</v>
      </c>
      <c r="C787" s="189" t="s">
        <v>254</v>
      </c>
      <c r="D787" s="189" t="s">
        <v>12</v>
      </c>
      <c r="E787" s="189">
        <v>0</v>
      </c>
    </row>
    <row r="788" spans="1:5" x14ac:dyDescent="0.25">
      <c r="A788" s="189" t="s">
        <v>152</v>
      </c>
      <c r="B788" s="35" t="s">
        <v>121</v>
      </c>
      <c r="C788" s="189" t="s">
        <v>254</v>
      </c>
      <c r="D788" s="189" t="s">
        <v>143</v>
      </c>
      <c r="E788" s="189">
        <v>179</v>
      </c>
    </row>
    <row r="789" spans="1:5" x14ac:dyDescent="0.25">
      <c r="A789" s="189" t="s">
        <v>152</v>
      </c>
      <c r="B789" s="35" t="s">
        <v>121</v>
      </c>
      <c r="C789" s="189" t="s">
        <v>254</v>
      </c>
      <c r="D789" s="189" t="s">
        <v>251</v>
      </c>
      <c r="E789" s="189">
        <v>0</v>
      </c>
    </row>
    <row r="790" spans="1:5" x14ac:dyDescent="0.25">
      <c r="A790" s="189" t="s">
        <v>152</v>
      </c>
      <c r="B790" s="35" t="s">
        <v>121</v>
      </c>
      <c r="C790" s="189" t="s">
        <v>254</v>
      </c>
      <c r="D790" s="189" t="s">
        <v>8</v>
      </c>
      <c r="E790" s="189">
        <v>0</v>
      </c>
    </row>
    <row r="791" spans="1:5" x14ac:dyDescent="0.25">
      <c r="A791" s="189" t="s">
        <v>152</v>
      </c>
      <c r="B791" s="35" t="s">
        <v>121</v>
      </c>
      <c r="C791" s="189" t="s">
        <v>254</v>
      </c>
      <c r="D791" s="189" t="s">
        <v>10</v>
      </c>
      <c r="E791" s="189">
        <v>710</v>
      </c>
    </row>
    <row r="792" spans="1:5" x14ac:dyDescent="0.25">
      <c r="A792" s="189" t="s">
        <v>152</v>
      </c>
      <c r="B792" s="35" t="s">
        <v>121</v>
      </c>
      <c r="C792" s="189" t="s">
        <v>254</v>
      </c>
      <c r="D792" s="189" t="s">
        <v>252</v>
      </c>
      <c r="E792" s="189">
        <v>889</v>
      </c>
    </row>
    <row r="793" spans="1:5" x14ac:dyDescent="0.25">
      <c r="A793" s="189" t="s">
        <v>152</v>
      </c>
      <c r="B793" s="35" t="s">
        <v>121</v>
      </c>
      <c r="C793" s="189" t="s">
        <v>255</v>
      </c>
      <c r="D793" s="189" t="s">
        <v>250</v>
      </c>
      <c r="E793" s="189">
        <v>5004</v>
      </c>
    </row>
    <row r="794" spans="1:5" x14ac:dyDescent="0.25">
      <c r="A794" s="189" t="s">
        <v>152</v>
      </c>
      <c r="B794" s="35" t="s">
        <v>121</v>
      </c>
      <c r="C794" s="189" t="s">
        <v>255</v>
      </c>
      <c r="D794" s="189" t="s">
        <v>12</v>
      </c>
      <c r="E794" s="189">
        <v>7600</v>
      </c>
    </row>
    <row r="795" spans="1:5" x14ac:dyDescent="0.25">
      <c r="A795" s="189" t="s">
        <v>152</v>
      </c>
      <c r="B795" s="35" t="s">
        <v>121</v>
      </c>
      <c r="C795" s="189" t="s">
        <v>255</v>
      </c>
      <c r="D795" s="189" t="s">
        <v>143</v>
      </c>
      <c r="E795" s="189">
        <v>5129</v>
      </c>
    </row>
    <row r="796" spans="1:5" x14ac:dyDescent="0.25">
      <c r="A796" s="189" t="s">
        <v>152</v>
      </c>
      <c r="B796" s="35" t="s">
        <v>121</v>
      </c>
      <c r="C796" s="189" t="s">
        <v>255</v>
      </c>
      <c r="D796" s="189" t="s">
        <v>251</v>
      </c>
      <c r="E796" s="189">
        <v>1109</v>
      </c>
    </row>
    <row r="797" spans="1:5" x14ac:dyDescent="0.25">
      <c r="A797" s="189" t="s">
        <v>152</v>
      </c>
      <c r="B797" s="35" t="s">
        <v>121</v>
      </c>
      <c r="C797" s="189" t="s">
        <v>255</v>
      </c>
      <c r="D797" s="189" t="s">
        <v>8</v>
      </c>
      <c r="E797" s="189">
        <v>1415</v>
      </c>
    </row>
    <row r="798" spans="1:5" x14ac:dyDescent="0.25">
      <c r="A798" s="189" t="s">
        <v>152</v>
      </c>
      <c r="B798" s="35" t="s">
        <v>121</v>
      </c>
      <c r="C798" s="189" t="s">
        <v>255</v>
      </c>
      <c r="D798" s="189" t="s">
        <v>10</v>
      </c>
      <c r="E798" s="189">
        <v>2053</v>
      </c>
    </row>
    <row r="799" spans="1:5" x14ac:dyDescent="0.25">
      <c r="A799" s="189" t="s">
        <v>152</v>
      </c>
      <c r="B799" s="35" t="s">
        <v>121</v>
      </c>
      <c r="C799" s="189" t="s">
        <v>255</v>
      </c>
      <c r="D799" s="189" t="s">
        <v>252</v>
      </c>
      <c r="E799" s="189">
        <v>22310</v>
      </c>
    </row>
    <row r="800" spans="1:5" x14ac:dyDescent="0.25">
      <c r="A800" s="189" t="s">
        <v>163</v>
      </c>
      <c r="B800" s="35" t="s">
        <v>121</v>
      </c>
      <c r="C800" s="189" t="s">
        <v>249</v>
      </c>
      <c r="D800" s="189" t="s">
        <v>250</v>
      </c>
      <c r="E800" s="189">
        <v>615</v>
      </c>
    </row>
    <row r="801" spans="1:5" x14ac:dyDescent="0.25">
      <c r="A801" s="189" t="s">
        <v>163</v>
      </c>
      <c r="B801" s="35" t="s">
        <v>121</v>
      </c>
      <c r="C801" s="189" t="s">
        <v>249</v>
      </c>
      <c r="D801" s="189" t="s">
        <v>12</v>
      </c>
      <c r="E801" s="189">
        <v>1813</v>
      </c>
    </row>
    <row r="802" spans="1:5" x14ac:dyDescent="0.25">
      <c r="A802" s="189" t="s">
        <v>163</v>
      </c>
      <c r="B802" s="35" t="s">
        <v>121</v>
      </c>
      <c r="C802" s="189" t="s">
        <v>249</v>
      </c>
      <c r="D802" s="189" t="s">
        <v>143</v>
      </c>
      <c r="E802" s="189">
        <v>113</v>
      </c>
    </row>
    <row r="803" spans="1:5" x14ac:dyDescent="0.25">
      <c r="A803" s="189" t="s">
        <v>163</v>
      </c>
      <c r="B803" s="35" t="s">
        <v>121</v>
      </c>
      <c r="C803" s="189" t="s">
        <v>249</v>
      </c>
      <c r="D803" s="189" t="s">
        <v>251</v>
      </c>
      <c r="E803" s="189">
        <v>19</v>
      </c>
    </row>
    <row r="804" spans="1:5" x14ac:dyDescent="0.25">
      <c r="A804" s="189" t="s">
        <v>163</v>
      </c>
      <c r="B804" s="35" t="s">
        <v>121</v>
      </c>
      <c r="C804" s="189" t="s">
        <v>249</v>
      </c>
      <c r="D804" s="189" t="s">
        <v>8</v>
      </c>
      <c r="E804" s="189">
        <v>12</v>
      </c>
    </row>
    <row r="805" spans="1:5" x14ac:dyDescent="0.25">
      <c r="A805" s="189" t="s">
        <v>163</v>
      </c>
      <c r="B805" s="35" t="s">
        <v>121</v>
      </c>
      <c r="C805" s="189" t="s">
        <v>249</v>
      </c>
      <c r="D805" s="189" t="s">
        <v>10</v>
      </c>
      <c r="E805" s="189">
        <v>441</v>
      </c>
    </row>
    <row r="806" spans="1:5" x14ac:dyDescent="0.25">
      <c r="A806" s="189" t="s">
        <v>163</v>
      </c>
      <c r="B806" s="35" t="s">
        <v>121</v>
      </c>
      <c r="C806" s="189" t="s">
        <v>249</v>
      </c>
      <c r="D806" s="189" t="s">
        <v>252</v>
      </c>
      <c r="E806" s="189">
        <v>3013</v>
      </c>
    </row>
    <row r="807" spans="1:5" x14ac:dyDescent="0.25">
      <c r="A807" s="189" t="s">
        <v>163</v>
      </c>
      <c r="B807" s="35" t="s">
        <v>121</v>
      </c>
      <c r="C807" s="189" t="s">
        <v>206</v>
      </c>
      <c r="D807" s="189" t="s">
        <v>250</v>
      </c>
      <c r="E807" s="189">
        <v>2794</v>
      </c>
    </row>
    <row r="808" spans="1:5" x14ac:dyDescent="0.25">
      <c r="A808" s="189" t="s">
        <v>163</v>
      </c>
      <c r="B808" s="35" t="s">
        <v>121</v>
      </c>
      <c r="C808" s="189" t="s">
        <v>206</v>
      </c>
      <c r="D808" s="189" t="s">
        <v>12</v>
      </c>
      <c r="E808" s="189">
        <v>3252</v>
      </c>
    </row>
    <row r="809" spans="1:5" x14ac:dyDescent="0.25">
      <c r="A809" s="189" t="s">
        <v>163</v>
      </c>
      <c r="B809" s="35" t="s">
        <v>121</v>
      </c>
      <c r="C809" s="189" t="s">
        <v>206</v>
      </c>
      <c r="D809" s="189" t="s">
        <v>143</v>
      </c>
      <c r="E809" s="189">
        <v>2700</v>
      </c>
    </row>
    <row r="810" spans="1:5" x14ac:dyDescent="0.25">
      <c r="A810" s="189" t="s">
        <v>163</v>
      </c>
      <c r="B810" s="35" t="s">
        <v>121</v>
      </c>
      <c r="C810" s="189" t="s">
        <v>206</v>
      </c>
      <c r="D810" s="189" t="s">
        <v>251</v>
      </c>
      <c r="E810" s="189">
        <v>734</v>
      </c>
    </row>
    <row r="811" spans="1:5" x14ac:dyDescent="0.25">
      <c r="A811" s="189" t="s">
        <v>163</v>
      </c>
      <c r="B811" s="35" t="s">
        <v>121</v>
      </c>
      <c r="C811" s="189" t="s">
        <v>206</v>
      </c>
      <c r="D811" s="189" t="s">
        <v>8</v>
      </c>
      <c r="E811" s="189">
        <v>1000</v>
      </c>
    </row>
    <row r="812" spans="1:5" x14ac:dyDescent="0.25">
      <c r="A812" s="189" t="s">
        <v>163</v>
      </c>
      <c r="B812" s="35" t="s">
        <v>121</v>
      </c>
      <c r="C812" s="189" t="s">
        <v>206</v>
      </c>
      <c r="D812" s="189" t="s">
        <v>10</v>
      </c>
      <c r="E812" s="189">
        <v>646</v>
      </c>
    </row>
    <row r="813" spans="1:5" x14ac:dyDescent="0.25">
      <c r="A813" s="189" t="s">
        <v>163</v>
      </c>
      <c r="B813" s="35" t="s">
        <v>121</v>
      </c>
      <c r="C813" s="189" t="s">
        <v>206</v>
      </c>
      <c r="D813" s="189" t="s">
        <v>252</v>
      </c>
      <c r="E813" s="189">
        <v>11126</v>
      </c>
    </row>
    <row r="814" spans="1:5" x14ac:dyDescent="0.25">
      <c r="A814" s="189" t="s">
        <v>163</v>
      </c>
      <c r="B814" s="35" t="s">
        <v>121</v>
      </c>
      <c r="C814" s="189" t="s">
        <v>208</v>
      </c>
      <c r="D814" s="189" t="s">
        <v>250</v>
      </c>
      <c r="E814" s="189">
        <v>1465</v>
      </c>
    </row>
    <row r="815" spans="1:5" x14ac:dyDescent="0.25">
      <c r="A815" s="189" t="s">
        <v>163</v>
      </c>
      <c r="B815" s="35" t="s">
        <v>121</v>
      </c>
      <c r="C815" s="189" t="s">
        <v>208</v>
      </c>
      <c r="D815" s="189" t="s">
        <v>12</v>
      </c>
      <c r="E815" s="189">
        <v>1854</v>
      </c>
    </row>
    <row r="816" spans="1:5" x14ac:dyDescent="0.25">
      <c r="A816" s="189" t="s">
        <v>163</v>
      </c>
      <c r="B816" s="35" t="s">
        <v>121</v>
      </c>
      <c r="C816" s="189" t="s">
        <v>208</v>
      </c>
      <c r="D816" s="189" t="s">
        <v>143</v>
      </c>
      <c r="E816" s="189">
        <v>777</v>
      </c>
    </row>
    <row r="817" spans="1:5" x14ac:dyDescent="0.25">
      <c r="A817" s="189" t="s">
        <v>163</v>
      </c>
      <c r="B817" s="35" t="s">
        <v>121</v>
      </c>
      <c r="C817" s="189" t="s">
        <v>208</v>
      </c>
      <c r="D817" s="189" t="s">
        <v>251</v>
      </c>
      <c r="E817" s="189">
        <v>300</v>
      </c>
    </row>
    <row r="818" spans="1:5" x14ac:dyDescent="0.25">
      <c r="A818" s="189" t="s">
        <v>163</v>
      </c>
      <c r="B818" s="35" t="s">
        <v>121</v>
      </c>
      <c r="C818" s="189" t="s">
        <v>208</v>
      </c>
      <c r="D818" s="189" t="s">
        <v>8</v>
      </c>
      <c r="E818" s="189">
        <v>386</v>
      </c>
    </row>
    <row r="819" spans="1:5" x14ac:dyDescent="0.25">
      <c r="A819" s="189" t="s">
        <v>163</v>
      </c>
      <c r="B819" s="35" t="s">
        <v>121</v>
      </c>
      <c r="C819" s="189" t="s">
        <v>208</v>
      </c>
      <c r="D819" s="189" t="s">
        <v>10</v>
      </c>
      <c r="E819" s="189">
        <v>95</v>
      </c>
    </row>
    <row r="820" spans="1:5" x14ac:dyDescent="0.25">
      <c r="A820" s="189" t="s">
        <v>163</v>
      </c>
      <c r="B820" s="35" t="s">
        <v>121</v>
      </c>
      <c r="C820" s="189" t="s">
        <v>208</v>
      </c>
      <c r="D820" s="189" t="s">
        <v>252</v>
      </c>
      <c r="E820" s="189">
        <v>4877</v>
      </c>
    </row>
    <row r="821" spans="1:5" x14ac:dyDescent="0.25">
      <c r="A821" s="189" t="s">
        <v>163</v>
      </c>
      <c r="B821" s="35" t="s">
        <v>121</v>
      </c>
      <c r="C821" s="189" t="s">
        <v>253</v>
      </c>
      <c r="D821" s="189" t="s">
        <v>250</v>
      </c>
      <c r="E821" s="189">
        <v>7</v>
      </c>
    </row>
    <row r="822" spans="1:5" x14ac:dyDescent="0.25">
      <c r="A822" s="189" t="s">
        <v>163</v>
      </c>
      <c r="B822" s="35" t="s">
        <v>121</v>
      </c>
      <c r="C822" s="189" t="s">
        <v>253</v>
      </c>
      <c r="D822" s="189" t="s">
        <v>12</v>
      </c>
      <c r="E822" s="189">
        <v>6</v>
      </c>
    </row>
    <row r="823" spans="1:5" x14ac:dyDescent="0.25">
      <c r="A823" s="189" t="s">
        <v>163</v>
      </c>
      <c r="B823" s="35" t="s">
        <v>121</v>
      </c>
      <c r="C823" s="189" t="s">
        <v>253</v>
      </c>
      <c r="D823" s="189" t="s">
        <v>143</v>
      </c>
      <c r="E823" s="189">
        <v>5</v>
      </c>
    </row>
    <row r="824" spans="1:5" x14ac:dyDescent="0.25">
      <c r="A824" s="189" t="s">
        <v>163</v>
      </c>
      <c r="B824" s="35" t="s">
        <v>121</v>
      </c>
      <c r="C824" s="189" t="s">
        <v>253</v>
      </c>
      <c r="D824" s="189" t="s">
        <v>251</v>
      </c>
      <c r="E824" s="189">
        <v>4</v>
      </c>
    </row>
    <row r="825" spans="1:5" x14ac:dyDescent="0.25">
      <c r="A825" s="189" t="s">
        <v>163</v>
      </c>
      <c r="B825" s="35" t="s">
        <v>121</v>
      </c>
      <c r="C825" s="189" t="s">
        <v>253</v>
      </c>
      <c r="D825" s="189" t="s">
        <v>8</v>
      </c>
      <c r="E825" s="189">
        <v>2</v>
      </c>
    </row>
    <row r="826" spans="1:5" x14ac:dyDescent="0.25">
      <c r="A826" s="189" t="s">
        <v>163</v>
      </c>
      <c r="B826" s="35" t="s">
        <v>121</v>
      </c>
      <c r="C826" s="189" t="s">
        <v>253</v>
      </c>
      <c r="D826" s="189" t="s">
        <v>10</v>
      </c>
      <c r="E826" s="189">
        <v>1</v>
      </c>
    </row>
    <row r="827" spans="1:5" x14ac:dyDescent="0.25">
      <c r="A827" s="189" t="s">
        <v>163</v>
      </c>
      <c r="B827" s="35" t="s">
        <v>121</v>
      </c>
      <c r="C827" s="189" t="s">
        <v>253</v>
      </c>
      <c r="D827" s="189" t="s">
        <v>252</v>
      </c>
      <c r="E827" s="189">
        <v>25</v>
      </c>
    </row>
    <row r="828" spans="1:5" x14ac:dyDescent="0.25">
      <c r="A828" s="189" t="s">
        <v>163</v>
      </c>
      <c r="B828" s="35" t="s">
        <v>121</v>
      </c>
      <c r="C828" s="189" t="s">
        <v>254</v>
      </c>
      <c r="D828" s="189" t="s">
        <v>250</v>
      </c>
      <c r="E828" s="189">
        <v>0</v>
      </c>
    </row>
    <row r="829" spans="1:5" x14ac:dyDescent="0.25">
      <c r="A829" s="189" t="s">
        <v>163</v>
      </c>
      <c r="B829" s="35" t="s">
        <v>121</v>
      </c>
      <c r="C829" s="189" t="s">
        <v>254</v>
      </c>
      <c r="D829" s="189" t="s">
        <v>12</v>
      </c>
      <c r="E829" s="189">
        <v>0</v>
      </c>
    </row>
    <row r="830" spans="1:5" x14ac:dyDescent="0.25">
      <c r="A830" s="189" t="s">
        <v>163</v>
      </c>
      <c r="B830" s="35" t="s">
        <v>121</v>
      </c>
      <c r="C830" s="189" t="s">
        <v>254</v>
      </c>
      <c r="D830" s="189" t="s">
        <v>143</v>
      </c>
      <c r="E830" s="189">
        <v>208</v>
      </c>
    </row>
    <row r="831" spans="1:5" x14ac:dyDescent="0.25">
      <c r="A831" s="189" t="s">
        <v>163</v>
      </c>
      <c r="B831" s="35" t="s">
        <v>121</v>
      </c>
      <c r="C831" s="189" t="s">
        <v>254</v>
      </c>
      <c r="D831" s="189" t="s">
        <v>251</v>
      </c>
      <c r="E831" s="189">
        <v>0</v>
      </c>
    </row>
    <row r="832" spans="1:5" x14ac:dyDescent="0.25">
      <c r="A832" s="189" t="s">
        <v>163</v>
      </c>
      <c r="B832" s="35" t="s">
        <v>121</v>
      </c>
      <c r="C832" s="189" t="s">
        <v>254</v>
      </c>
      <c r="D832" s="189" t="s">
        <v>8</v>
      </c>
      <c r="E832" s="189">
        <v>0</v>
      </c>
    </row>
    <row r="833" spans="1:5" x14ac:dyDescent="0.25">
      <c r="A833" s="189" t="s">
        <v>163</v>
      </c>
      <c r="B833" s="35" t="s">
        <v>121</v>
      </c>
      <c r="C833" s="189" t="s">
        <v>254</v>
      </c>
      <c r="D833" s="189" t="s">
        <v>10</v>
      </c>
      <c r="E833" s="189">
        <v>690</v>
      </c>
    </row>
    <row r="834" spans="1:5" x14ac:dyDescent="0.25">
      <c r="A834" s="189" t="s">
        <v>163</v>
      </c>
      <c r="B834" s="35" t="s">
        <v>121</v>
      </c>
      <c r="C834" s="189" t="s">
        <v>254</v>
      </c>
      <c r="D834" s="189" t="s">
        <v>252</v>
      </c>
      <c r="E834" s="189">
        <v>898</v>
      </c>
    </row>
    <row r="835" spans="1:5" x14ac:dyDescent="0.25">
      <c r="A835" s="189" t="s">
        <v>163</v>
      </c>
      <c r="B835" s="35" t="s">
        <v>121</v>
      </c>
      <c r="C835" s="189" t="s">
        <v>255</v>
      </c>
      <c r="D835" s="189" t="s">
        <v>250</v>
      </c>
      <c r="E835" s="189">
        <v>4881</v>
      </c>
    </row>
    <row r="836" spans="1:5" x14ac:dyDescent="0.25">
      <c r="A836" s="189" t="s">
        <v>163</v>
      </c>
      <c r="B836" s="35" t="s">
        <v>121</v>
      </c>
      <c r="C836" s="189" t="s">
        <v>255</v>
      </c>
      <c r="D836" s="189" t="s">
        <v>12</v>
      </c>
      <c r="E836" s="189">
        <v>6925</v>
      </c>
    </row>
    <row r="837" spans="1:5" x14ac:dyDescent="0.25">
      <c r="A837" s="189" t="s">
        <v>163</v>
      </c>
      <c r="B837" s="35" t="s">
        <v>121</v>
      </c>
      <c r="C837" s="189" t="s">
        <v>255</v>
      </c>
      <c r="D837" s="189" t="s">
        <v>143</v>
      </c>
      <c r="E837" s="189">
        <v>3803</v>
      </c>
    </row>
    <row r="838" spans="1:5" x14ac:dyDescent="0.25">
      <c r="A838" s="189" t="s">
        <v>163</v>
      </c>
      <c r="B838" s="35" t="s">
        <v>121</v>
      </c>
      <c r="C838" s="189" t="s">
        <v>255</v>
      </c>
      <c r="D838" s="189" t="s">
        <v>251</v>
      </c>
      <c r="E838" s="189">
        <v>1057</v>
      </c>
    </row>
    <row r="839" spans="1:5" x14ac:dyDescent="0.25">
      <c r="A839" s="189" t="s">
        <v>163</v>
      </c>
      <c r="B839" s="35" t="s">
        <v>121</v>
      </c>
      <c r="C839" s="189" t="s">
        <v>255</v>
      </c>
      <c r="D839" s="189" t="s">
        <v>8</v>
      </c>
      <c r="E839" s="189">
        <v>1400</v>
      </c>
    </row>
    <row r="840" spans="1:5" x14ac:dyDescent="0.25">
      <c r="A840" s="189" t="s">
        <v>163</v>
      </c>
      <c r="B840" s="35" t="s">
        <v>121</v>
      </c>
      <c r="C840" s="189" t="s">
        <v>255</v>
      </c>
      <c r="D840" s="189" t="s">
        <v>10</v>
      </c>
      <c r="E840" s="189">
        <v>1873</v>
      </c>
    </row>
    <row r="841" spans="1:5" x14ac:dyDescent="0.25">
      <c r="A841" s="189" t="s">
        <v>163</v>
      </c>
      <c r="B841" s="35" t="s">
        <v>121</v>
      </c>
      <c r="C841" s="189" t="s">
        <v>255</v>
      </c>
      <c r="D841" s="189" t="s">
        <v>252</v>
      </c>
      <c r="E841" s="189">
        <v>19939</v>
      </c>
    </row>
    <row r="842" spans="1:5" x14ac:dyDescent="0.25">
      <c r="A842" s="189" t="s">
        <v>169</v>
      </c>
      <c r="B842" s="35" t="s">
        <v>121</v>
      </c>
      <c r="C842" s="189" t="s">
        <v>249</v>
      </c>
      <c r="D842" s="189" t="s">
        <v>250</v>
      </c>
      <c r="E842" s="189">
        <v>574</v>
      </c>
    </row>
    <row r="843" spans="1:5" x14ac:dyDescent="0.25">
      <c r="A843" s="189" t="s">
        <v>169</v>
      </c>
      <c r="B843" s="35" t="s">
        <v>121</v>
      </c>
      <c r="C843" s="189" t="s">
        <v>249</v>
      </c>
      <c r="D843" s="189" t="s">
        <v>12</v>
      </c>
      <c r="E843" s="189">
        <v>1664</v>
      </c>
    </row>
    <row r="844" spans="1:5" x14ac:dyDescent="0.25">
      <c r="A844" s="189" t="s">
        <v>169</v>
      </c>
      <c r="B844" s="35" t="s">
        <v>121</v>
      </c>
      <c r="C844" s="189" t="s">
        <v>249</v>
      </c>
      <c r="D844" s="189" t="s">
        <v>143</v>
      </c>
      <c r="E844" s="189">
        <v>114</v>
      </c>
    </row>
    <row r="845" spans="1:5" x14ac:dyDescent="0.25">
      <c r="A845" s="189" t="s">
        <v>169</v>
      </c>
      <c r="B845" s="35" t="s">
        <v>121</v>
      </c>
      <c r="C845" s="189" t="s">
        <v>249</v>
      </c>
      <c r="D845" s="189" t="s">
        <v>251</v>
      </c>
      <c r="E845" s="189">
        <v>11</v>
      </c>
    </row>
    <row r="846" spans="1:5" x14ac:dyDescent="0.25">
      <c r="A846" s="189" t="s">
        <v>169</v>
      </c>
      <c r="B846" s="35" t="s">
        <v>121</v>
      </c>
      <c r="C846" s="189" t="s">
        <v>249</v>
      </c>
      <c r="D846" s="189" t="s">
        <v>8</v>
      </c>
      <c r="E846" s="189">
        <v>8</v>
      </c>
    </row>
    <row r="847" spans="1:5" x14ac:dyDescent="0.25">
      <c r="A847" s="189" t="s">
        <v>169</v>
      </c>
      <c r="B847" s="35" t="s">
        <v>121</v>
      </c>
      <c r="C847" s="189" t="s">
        <v>249</v>
      </c>
      <c r="D847" s="189" t="s">
        <v>10</v>
      </c>
      <c r="E847" s="189">
        <v>473</v>
      </c>
    </row>
    <row r="848" spans="1:5" x14ac:dyDescent="0.25">
      <c r="A848" s="189" t="s">
        <v>169</v>
      </c>
      <c r="B848" s="35" t="s">
        <v>121</v>
      </c>
      <c r="C848" s="189" t="s">
        <v>249</v>
      </c>
      <c r="D848" s="189" t="s">
        <v>252</v>
      </c>
      <c r="E848" s="189">
        <v>2844</v>
      </c>
    </row>
    <row r="849" spans="1:5" x14ac:dyDescent="0.25">
      <c r="A849" s="189" t="s">
        <v>169</v>
      </c>
      <c r="B849" s="35" t="s">
        <v>121</v>
      </c>
      <c r="C849" s="189" t="s">
        <v>206</v>
      </c>
      <c r="D849" s="189" t="s">
        <v>250</v>
      </c>
      <c r="E849" s="189">
        <v>2564</v>
      </c>
    </row>
    <row r="850" spans="1:5" x14ac:dyDescent="0.25">
      <c r="A850" s="189" t="s">
        <v>169</v>
      </c>
      <c r="B850" s="35" t="s">
        <v>121</v>
      </c>
      <c r="C850" s="189" t="s">
        <v>206</v>
      </c>
      <c r="D850" s="189" t="s">
        <v>12</v>
      </c>
      <c r="E850" s="189">
        <v>3031</v>
      </c>
    </row>
    <row r="851" spans="1:5" x14ac:dyDescent="0.25">
      <c r="A851" s="189" t="s">
        <v>169</v>
      </c>
      <c r="B851" s="35" t="s">
        <v>121</v>
      </c>
      <c r="C851" s="189" t="s">
        <v>206</v>
      </c>
      <c r="D851" s="189" t="s">
        <v>143</v>
      </c>
      <c r="E851" s="189">
        <v>2481</v>
      </c>
    </row>
    <row r="852" spans="1:5" x14ac:dyDescent="0.25">
      <c r="A852" s="189" t="s">
        <v>169</v>
      </c>
      <c r="B852" s="35" t="s">
        <v>121</v>
      </c>
      <c r="C852" s="189" t="s">
        <v>206</v>
      </c>
      <c r="D852" s="189" t="s">
        <v>251</v>
      </c>
      <c r="E852" s="189">
        <v>567</v>
      </c>
    </row>
    <row r="853" spans="1:5" x14ac:dyDescent="0.25">
      <c r="A853" s="189" t="s">
        <v>169</v>
      </c>
      <c r="B853" s="35" t="s">
        <v>121</v>
      </c>
      <c r="C853" s="189" t="s">
        <v>206</v>
      </c>
      <c r="D853" s="189" t="s">
        <v>8</v>
      </c>
      <c r="E853" s="189">
        <v>951</v>
      </c>
    </row>
    <row r="854" spans="1:5" x14ac:dyDescent="0.25">
      <c r="A854" s="189" t="s">
        <v>169</v>
      </c>
      <c r="B854" s="35" t="s">
        <v>121</v>
      </c>
      <c r="C854" s="189" t="s">
        <v>206</v>
      </c>
      <c r="D854" s="189" t="s">
        <v>10</v>
      </c>
      <c r="E854" s="189">
        <v>657</v>
      </c>
    </row>
    <row r="855" spans="1:5" x14ac:dyDescent="0.25">
      <c r="A855" s="189" t="s">
        <v>169</v>
      </c>
      <c r="B855" s="35" t="s">
        <v>121</v>
      </c>
      <c r="C855" s="189" t="s">
        <v>206</v>
      </c>
      <c r="D855" s="189" t="s">
        <v>252</v>
      </c>
      <c r="E855" s="189">
        <v>10251</v>
      </c>
    </row>
    <row r="856" spans="1:5" x14ac:dyDescent="0.25">
      <c r="A856" s="189" t="s">
        <v>169</v>
      </c>
      <c r="B856" s="35" t="s">
        <v>121</v>
      </c>
      <c r="C856" s="189" t="s">
        <v>208</v>
      </c>
      <c r="D856" s="189" t="s">
        <v>250</v>
      </c>
      <c r="E856" s="189">
        <v>1364</v>
      </c>
    </row>
    <row r="857" spans="1:5" x14ac:dyDescent="0.25">
      <c r="A857" s="189" t="s">
        <v>169</v>
      </c>
      <c r="B857" s="35" t="s">
        <v>121</v>
      </c>
      <c r="C857" s="189" t="s">
        <v>208</v>
      </c>
      <c r="D857" s="189" t="s">
        <v>12</v>
      </c>
      <c r="E857" s="189">
        <v>1683</v>
      </c>
    </row>
    <row r="858" spans="1:5" x14ac:dyDescent="0.25">
      <c r="A858" s="189" t="s">
        <v>169</v>
      </c>
      <c r="B858" s="35" t="s">
        <v>121</v>
      </c>
      <c r="C858" s="189" t="s">
        <v>208</v>
      </c>
      <c r="D858" s="189" t="s">
        <v>143</v>
      </c>
      <c r="E858" s="189">
        <v>742</v>
      </c>
    </row>
    <row r="859" spans="1:5" x14ac:dyDescent="0.25">
      <c r="A859" s="189" t="s">
        <v>169</v>
      </c>
      <c r="B859" s="35" t="s">
        <v>121</v>
      </c>
      <c r="C859" s="189" t="s">
        <v>208</v>
      </c>
      <c r="D859" s="189" t="s">
        <v>251</v>
      </c>
      <c r="E859" s="189">
        <v>245</v>
      </c>
    </row>
    <row r="860" spans="1:5" x14ac:dyDescent="0.25">
      <c r="A860" s="189" t="s">
        <v>169</v>
      </c>
      <c r="B860" s="35" t="s">
        <v>121</v>
      </c>
      <c r="C860" s="189" t="s">
        <v>208</v>
      </c>
      <c r="D860" s="189" t="s">
        <v>8</v>
      </c>
      <c r="E860" s="189">
        <v>328</v>
      </c>
    </row>
    <row r="861" spans="1:5" x14ac:dyDescent="0.25">
      <c r="A861" s="189" t="s">
        <v>169</v>
      </c>
      <c r="B861" s="35" t="s">
        <v>121</v>
      </c>
      <c r="C861" s="189" t="s">
        <v>208</v>
      </c>
      <c r="D861" s="189" t="s">
        <v>10</v>
      </c>
      <c r="E861" s="189">
        <v>124</v>
      </c>
    </row>
    <row r="862" spans="1:5" x14ac:dyDescent="0.25">
      <c r="A862" s="189" t="s">
        <v>169</v>
      </c>
      <c r="B862" s="35" t="s">
        <v>121</v>
      </c>
      <c r="C862" s="189" t="s">
        <v>208</v>
      </c>
      <c r="D862" s="189" t="s">
        <v>252</v>
      </c>
      <c r="E862" s="189">
        <v>4486</v>
      </c>
    </row>
    <row r="863" spans="1:5" x14ac:dyDescent="0.25">
      <c r="A863" s="189" t="s">
        <v>169</v>
      </c>
      <c r="B863" s="35" t="s">
        <v>121</v>
      </c>
      <c r="C863" s="189" t="s">
        <v>253</v>
      </c>
      <c r="D863" s="189" t="s">
        <v>250</v>
      </c>
      <c r="E863" s="189">
        <v>11</v>
      </c>
    </row>
    <row r="864" spans="1:5" x14ac:dyDescent="0.25">
      <c r="A864" s="189" t="s">
        <v>169</v>
      </c>
      <c r="B864" s="35" t="s">
        <v>121</v>
      </c>
      <c r="C864" s="189" t="s">
        <v>253</v>
      </c>
      <c r="D864" s="189" t="s">
        <v>12</v>
      </c>
      <c r="E864" s="189">
        <v>27</v>
      </c>
    </row>
    <row r="865" spans="1:5" x14ac:dyDescent="0.25">
      <c r="A865" s="189" t="s">
        <v>169</v>
      </c>
      <c r="B865" s="35" t="s">
        <v>121</v>
      </c>
      <c r="C865" s="189" t="s">
        <v>253</v>
      </c>
      <c r="D865" s="189" t="s">
        <v>143</v>
      </c>
      <c r="E865" s="189">
        <v>6</v>
      </c>
    </row>
    <row r="866" spans="1:5" x14ac:dyDescent="0.25">
      <c r="A866" s="189" t="s">
        <v>169</v>
      </c>
      <c r="B866" s="35" t="s">
        <v>121</v>
      </c>
      <c r="C866" s="189" t="s">
        <v>253</v>
      </c>
      <c r="D866" s="189" t="s">
        <v>251</v>
      </c>
      <c r="E866" s="189">
        <v>4</v>
      </c>
    </row>
    <row r="867" spans="1:5" x14ac:dyDescent="0.25">
      <c r="A867" s="189" t="s">
        <v>169</v>
      </c>
      <c r="B867" s="35" t="s">
        <v>121</v>
      </c>
      <c r="C867" s="189" t="s">
        <v>253</v>
      </c>
      <c r="D867" s="189" t="s">
        <v>8</v>
      </c>
      <c r="E867" s="189">
        <v>2</v>
      </c>
    </row>
    <row r="868" spans="1:5" x14ac:dyDescent="0.25">
      <c r="A868" s="189" t="s">
        <v>169</v>
      </c>
      <c r="B868" s="35" t="s">
        <v>121</v>
      </c>
      <c r="C868" s="189" t="s">
        <v>253</v>
      </c>
      <c r="D868" s="189" t="s">
        <v>10</v>
      </c>
      <c r="E868" s="189">
        <v>4</v>
      </c>
    </row>
    <row r="869" spans="1:5" x14ac:dyDescent="0.25">
      <c r="A869" s="189" t="s">
        <v>169</v>
      </c>
      <c r="B869" s="35" t="s">
        <v>121</v>
      </c>
      <c r="C869" s="189" t="s">
        <v>253</v>
      </c>
      <c r="D869" s="189" t="s">
        <v>252</v>
      </c>
      <c r="E869" s="189">
        <v>54</v>
      </c>
    </row>
    <row r="870" spans="1:5" x14ac:dyDescent="0.25">
      <c r="A870" s="189" t="s">
        <v>169</v>
      </c>
      <c r="B870" s="35" t="s">
        <v>121</v>
      </c>
      <c r="C870" s="189" t="s">
        <v>254</v>
      </c>
      <c r="D870" s="189" t="s">
        <v>250</v>
      </c>
      <c r="E870" s="189">
        <v>0</v>
      </c>
    </row>
    <row r="871" spans="1:5" x14ac:dyDescent="0.25">
      <c r="A871" s="189" t="s">
        <v>169</v>
      </c>
      <c r="B871" s="35" t="s">
        <v>121</v>
      </c>
      <c r="C871" s="189" t="s">
        <v>254</v>
      </c>
      <c r="D871" s="189" t="s">
        <v>12</v>
      </c>
      <c r="E871" s="189">
        <v>0</v>
      </c>
    </row>
    <row r="872" spans="1:5" x14ac:dyDescent="0.25">
      <c r="A872" s="189" t="s">
        <v>169</v>
      </c>
      <c r="B872" s="35" t="s">
        <v>121</v>
      </c>
      <c r="C872" s="189" t="s">
        <v>254</v>
      </c>
      <c r="D872" s="189" t="s">
        <v>143</v>
      </c>
      <c r="E872" s="189">
        <v>174</v>
      </c>
    </row>
    <row r="873" spans="1:5" x14ac:dyDescent="0.25">
      <c r="A873" s="189" t="s">
        <v>169</v>
      </c>
      <c r="B873" s="35" t="s">
        <v>121</v>
      </c>
      <c r="C873" s="189" t="s">
        <v>254</v>
      </c>
      <c r="D873" s="189" t="s">
        <v>251</v>
      </c>
      <c r="E873" s="189">
        <v>0</v>
      </c>
    </row>
    <row r="874" spans="1:5" x14ac:dyDescent="0.25">
      <c r="A874" s="189" t="s">
        <v>169</v>
      </c>
      <c r="B874" s="35" t="s">
        <v>121</v>
      </c>
      <c r="C874" s="189" t="s">
        <v>254</v>
      </c>
      <c r="D874" s="189" t="s">
        <v>8</v>
      </c>
      <c r="E874" s="189">
        <v>0</v>
      </c>
    </row>
    <row r="875" spans="1:5" x14ac:dyDescent="0.25">
      <c r="A875" s="189" t="s">
        <v>169</v>
      </c>
      <c r="B875" s="35" t="s">
        <v>121</v>
      </c>
      <c r="C875" s="189" t="s">
        <v>254</v>
      </c>
      <c r="D875" s="189" t="s">
        <v>10</v>
      </c>
      <c r="E875" s="189">
        <v>558</v>
      </c>
    </row>
    <row r="876" spans="1:5" x14ac:dyDescent="0.25">
      <c r="A876" s="189" t="s">
        <v>169</v>
      </c>
      <c r="B876" s="35" t="s">
        <v>121</v>
      </c>
      <c r="C876" s="189" t="s">
        <v>254</v>
      </c>
      <c r="D876" s="189" t="s">
        <v>252</v>
      </c>
      <c r="E876" s="189">
        <v>732</v>
      </c>
    </row>
    <row r="877" spans="1:5" x14ac:dyDescent="0.25">
      <c r="A877" s="189" t="s">
        <v>169</v>
      </c>
      <c r="B877" s="35" t="s">
        <v>121</v>
      </c>
      <c r="C877" s="189" t="s">
        <v>255</v>
      </c>
      <c r="D877" s="189" t="s">
        <v>250</v>
      </c>
      <c r="E877" s="189">
        <v>4513</v>
      </c>
    </row>
    <row r="878" spans="1:5" x14ac:dyDescent="0.25">
      <c r="A878" s="189" t="s">
        <v>169</v>
      </c>
      <c r="B878" s="35" t="s">
        <v>121</v>
      </c>
      <c r="C878" s="189" t="s">
        <v>255</v>
      </c>
      <c r="D878" s="189" t="s">
        <v>12</v>
      </c>
      <c r="E878" s="189">
        <v>6405</v>
      </c>
    </row>
    <row r="879" spans="1:5" x14ac:dyDescent="0.25">
      <c r="A879" s="189" t="s">
        <v>169</v>
      </c>
      <c r="B879" s="35" t="s">
        <v>121</v>
      </c>
      <c r="C879" s="189" t="s">
        <v>255</v>
      </c>
      <c r="D879" s="189" t="s">
        <v>143</v>
      </c>
      <c r="E879" s="189">
        <v>3517</v>
      </c>
    </row>
    <row r="880" spans="1:5" x14ac:dyDescent="0.25">
      <c r="A880" s="189" t="s">
        <v>169</v>
      </c>
      <c r="B880" s="35" t="s">
        <v>121</v>
      </c>
      <c r="C880" s="189" t="s">
        <v>255</v>
      </c>
      <c r="D880" s="189" t="s">
        <v>251</v>
      </c>
      <c r="E880" s="189">
        <v>827</v>
      </c>
    </row>
    <row r="881" spans="1:5" x14ac:dyDescent="0.25">
      <c r="A881" s="189" t="s">
        <v>169</v>
      </c>
      <c r="B881" s="35" t="s">
        <v>121</v>
      </c>
      <c r="C881" s="189" t="s">
        <v>255</v>
      </c>
      <c r="D881" s="189" t="s">
        <v>8</v>
      </c>
      <c r="E881" s="189">
        <v>1289</v>
      </c>
    </row>
    <row r="882" spans="1:5" x14ac:dyDescent="0.25">
      <c r="A882" s="189" t="s">
        <v>169</v>
      </c>
      <c r="B882" s="35" t="s">
        <v>121</v>
      </c>
      <c r="C882" s="189" t="s">
        <v>255</v>
      </c>
      <c r="D882" s="189" t="s">
        <v>10</v>
      </c>
      <c r="E882" s="189">
        <v>1816</v>
      </c>
    </row>
    <row r="883" spans="1:5" x14ac:dyDescent="0.25">
      <c r="A883" s="189" t="s">
        <v>169</v>
      </c>
      <c r="B883" s="35" t="s">
        <v>121</v>
      </c>
      <c r="C883" s="189" t="s">
        <v>255</v>
      </c>
      <c r="D883" s="189" t="s">
        <v>252</v>
      </c>
      <c r="E883" s="189">
        <v>18367</v>
      </c>
    </row>
    <row r="884" spans="1:5" x14ac:dyDescent="0.25">
      <c r="A884" s="189" t="s">
        <v>212</v>
      </c>
      <c r="B884" s="35" t="s">
        <v>121</v>
      </c>
      <c r="C884" s="189" t="s">
        <v>249</v>
      </c>
      <c r="D884" s="189" t="s">
        <v>250</v>
      </c>
      <c r="E884" s="189">
        <v>589</v>
      </c>
    </row>
    <row r="885" spans="1:5" x14ac:dyDescent="0.25">
      <c r="A885" s="189" t="s">
        <v>212</v>
      </c>
      <c r="B885" s="35" t="s">
        <v>121</v>
      </c>
      <c r="C885" s="189" t="s">
        <v>249</v>
      </c>
      <c r="D885" s="189" t="s">
        <v>12</v>
      </c>
      <c r="E885" s="189">
        <v>1543</v>
      </c>
    </row>
    <row r="886" spans="1:5" x14ac:dyDescent="0.25">
      <c r="A886" s="189" t="s">
        <v>212</v>
      </c>
      <c r="B886" s="35" t="s">
        <v>121</v>
      </c>
      <c r="C886" s="189" t="s">
        <v>249</v>
      </c>
      <c r="D886" s="189" t="s">
        <v>143</v>
      </c>
      <c r="E886" s="189">
        <v>151</v>
      </c>
    </row>
    <row r="887" spans="1:5" x14ac:dyDescent="0.25">
      <c r="A887" s="189" t="s">
        <v>212</v>
      </c>
      <c r="B887" s="35" t="s">
        <v>121</v>
      </c>
      <c r="C887" s="189" t="s">
        <v>249</v>
      </c>
      <c r="D887" s="189" t="s">
        <v>251</v>
      </c>
      <c r="E887" s="189">
        <v>7</v>
      </c>
    </row>
    <row r="888" spans="1:5" x14ac:dyDescent="0.25">
      <c r="A888" s="189" t="s">
        <v>212</v>
      </c>
      <c r="B888" s="35" t="s">
        <v>121</v>
      </c>
      <c r="C888" s="189" t="s">
        <v>249</v>
      </c>
      <c r="D888" s="189" t="s">
        <v>8</v>
      </c>
      <c r="E888" s="189">
        <v>11</v>
      </c>
    </row>
    <row r="889" spans="1:5" x14ac:dyDescent="0.25">
      <c r="A889" s="189" t="s">
        <v>212</v>
      </c>
      <c r="B889" s="35" t="s">
        <v>121</v>
      </c>
      <c r="C889" s="189" t="s">
        <v>249</v>
      </c>
      <c r="D889" s="189" t="s">
        <v>10</v>
      </c>
      <c r="E889" s="189">
        <v>533</v>
      </c>
    </row>
    <row r="890" spans="1:5" x14ac:dyDescent="0.25">
      <c r="A890" s="189" t="s">
        <v>212</v>
      </c>
      <c r="B890" s="35" t="s">
        <v>121</v>
      </c>
      <c r="C890" s="189" t="s">
        <v>249</v>
      </c>
      <c r="D890" s="189" t="s">
        <v>252</v>
      </c>
      <c r="E890" s="189">
        <v>2834</v>
      </c>
    </row>
    <row r="891" spans="1:5" x14ac:dyDescent="0.25">
      <c r="A891" s="189" t="s">
        <v>212</v>
      </c>
      <c r="B891" s="35" t="s">
        <v>121</v>
      </c>
      <c r="C891" s="189" t="s">
        <v>206</v>
      </c>
      <c r="D891" s="189" t="s">
        <v>250</v>
      </c>
      <c r="E891" s="189">
        <v>2580</v>
      </c>
    </row>
    <row r="892" spans="1:5" x14ac:dyDescent="0.25">
      <c r="A892" s="189" t="s">
        <v>212</v>
      </c>
      <c r="B892" s="35" t="s">
        <v>121</v>
      </c>
      <c r="C892" s="189" t="s">
        <v>206</v>
      </c>
      <c r="D892" s="189" t="s">
        <v>12</v>
      </c>
      <c r="E892" s="189">
        <v>3035</v>
      </c>
    </row>
    <row r="893" spans="1:5" x14ac:dyDescent="0.25">
      <c r="A893" s="189" t="s">
        <v>212</v>
      </c>
      <c r="B893" s="35" t="s">
        <v>121</v>
      </c>
      <c r="C893" s="189" t="s">
        <v>206</v>
      </c>
      <c r="D893" s="189" t="s">
        <v>143</v>
      </c>
      <c r="E893" s="189">
        <v>2623</v>
      </c>
    </row>
    <row r="894" spans="1:5" x14ac:dyDescent="0.25">
      <c r="A894" s="189" t="s">
        <v>212</v>
      </c>
      <c r="B894" s="35" t="s">
        <v>121</v>
      </c>
      <c r="C894" s="189" t="s">
        <v>206</v>
      </c>
      <c r="D894" s="189" t="s">
        <v>251</v>
      </c>
      <c r="E894" s="189">
        <v>567</v>
      </c>
    </row>
    <row r="895" spans="1:5" x14ac:dyDescent="0.25">
      <c r="A895" s="189" t="s">
        <v>212</v>
      </c>
      <c r="B895" s="35" t="s">
        <v>121</v>
      </c>
      <c r="C895" s="189" t="s">
        <v>206</v>
      </c>
      <c r="D895" s="189" t="s">
        <v>8</v>
      </c>
      <c r="E895" s="189">
        <v>906</v>
      </c>
    </row>
    <row r="896" spans="1:5" x14ac:dyDescent="0.25">
      <c r="A896" s="189" t="s">
        <v>212</v>
      </c>
      <c r="B896" s="35" t="s">
        <v>121</v>
      </c>
      <c r="C896" s="189" t="s">
        <v>206</v>
      </c>
      <c r="D896" s="189" t="s">
        <v>10</v>
      </c>
      <c r="E896" s="189">
        <v>750</v>
      </c>
    </row>
    <row r="897" spans="1:5" x14ac:dyDescent="0.25">
      <c r="A897" s="189" t="s">
        <v>212</v>
      </c>
      <c r="B897" s="35" t="s">
        <v>121</v>
      </c>
      <c r="C897" s="189" t="s">
        <v>206</v>
      </c>
      <c r="D897" s="189" t="s">
        <v>252</v>
      </c>
      <c r="E897" s="189">
        <v>10461</v>
      </c>
    </row>
    <row r="898" spans="1:5" x14ac:dyDescent="0.25">
      <c r="A898" s="189" t="s">
        <v>212</v>
      </c>
      <c r="B898" s="35" t="s">
        <v>121</v>
      </c>
      <c r="C898" s="189" t="s">
        <v>208</v>
      </c>
      <c r="D898" s="189" t="s">
        <v>250</v>
      </c>
      <c r="E898" s="189">
        <v>1336</v>
      </c>
    </row>
    <row r="899" spans="1:5" x14ac:dyDescent="0.25">
      <c r="A899" s="189" t="s">
        <v>212</v>
      </c>
      <c r="B899" s="35" t="s">
        <v>121</v>
      </c>
      <c r="C899" s="189" t="s">
        <v>208</v>
      </c>
      <c r="D899" s="189" t="s">
        <v>12</v>
      </c>
      <c r="E899" s="189">
        <v>1768</v>
      </c>
    </row>
    <row r="900" spans="1:5" x14ac:dyDescent="0.25">
      <c r="A900" s="189" t="s">
        <v>212</v>
      </c>
      <c r="B900" s="35" t="s">
        <v>121</v>
      </c>
      <c r="C900" s="189" t="s">
        <v>208</v>
      </c>
      <c r="D900" s="189" t="s">
        <v>143</v>
      </c>
      <c r="E900" s="189">
        <v>812</v>
      </c>
    </row>
    <row r="901" spans="1:5" x14ac:dyDescent="0.25">
      <c r="A901" s="189" t="s">
        <v>212</v>
      </c>
      <c r="B901" s="35" t="s">
        <v>121</v>
      </c>
      <c r="C901" s="189" t="s">
        <v>208</v>
      </c>
      <c r="D901" s="189" t="s">
        <v>251</v>
      </c>
      <c r="E901" s="189">
        <v>266</v>
      </c>
    </row>
    <row r="902" spans="1:5" x14ac:dyDescent="0.25">
      <c r="A902" s="189" t="s">
        <v>212</v>
      </c>
      <c r="B902" s="35" t="s">
        <v>121</v>
      </c>
      <c r="C902" s="189" t="s">
        <v>208</v>
      </c>
      <c r="D902" s="189" t="s">
        <v>8</v>
      </c>
      <c r="E902" s="189">
        <v>364</v>
      </c>
    </row>
    <row r="903" spans="1:5" x14ac:dyDescent="0.25">
      <c r="A903" s="189" t="s">
        <v>212</v>
      </c>
      <c r="B903" s="35" t="s">
        <v>121</v>
      </c>
      <c r="C903" s="189" t="s">
        <v>208</v>
      </c>
      <c r="D903" s="189" t="s">
        <v>10</v>
      </c>
      <c r="E903" s="189">
        <v>102</v>
      </c>
    </row>
    <row r="904" spans="1:5" x14ac:dyDescent="0.25">
      <c r="A904" s="189" t="s">
        <v>212</v>
      </c>
      <c r="B904" s="35" t="s">
        <v>121</v>
      </c>
      <c r="C904" s="189" t="s">
        <v>208</v>
      </c>
      <c r="D904" s="189" t="s">
        <v>252</v>
      </c>
      <c r="E904" s="189">
        <v>4648</v>
      </c>
    </row>
    <row r="905" spans="1:5" x14ac:dyDescent="0.25">
      <c r="A905" s="189" t="s">
        <v>212</v>
      </c>
      <c r="B905" s="35" t="s">
        <v>121</v>
      </c>
      <c r="C905" s="189" t="s">
        <v>253</v>
      </c>
      <c r="D905" s="189" t="s">
        <v>250</v>
      </c>
      <c r="E905" s="189">
        <v>6</v>
      </c>
    </row>
    <row r="906" spans="1:5" x14ac:dyDescent="0.25">
      <c r="A906" s="189" t="s">
        <v>212</v>
      </c>
      <c r="B906" s="35" t="s">
        <v>121</v>
      </c>
      <c r="C906" s="189" t="s">
        <v>253</v>
      </c>
      <c r="D906" s="189" t="s">
        <v>12</v>
      </c>
      <c r="E906" s="189">
        <v>29</v>
      </c>
    </row>
    <row r="907" spans="1:5" x14ac:dyDescent="0.25">
      <c r="A907" s="189" t="s">
        <v>212</v>
      </c>
      <c r="B907" s="35" t="s">
        <v>121</v>
      </c>
      <c r="C907" s="189" t="s">
        <v>253</v>
      </c>
      <c r="D907" s="189" t="s">
        <v>143</v>
      </c>
      <c r="E907" s="189">
        <v>4</v>
      </c>
    </row>
    <row r="908" spans="1:5" x14ac:dyDescent="0.25">
      <c r="A908" s="189" t="s">
        <v>212</v>
      </c>
      <c r="B908" s="35" t="s">
        <v>121</v>
      </c>
      <c r="C908" s="189" t="s">
        <v>253</v>
      </c>
      <c r="D908" s="189" t="s">
        <v>251</v>
      </c>
      <c r="E908" s="189">
        <v>3</v>
      </c>
    </row>
    <row r="909" spans="1:5" x14ac:dyDescent="0.25">
      <c r="A909" s="189" t="s">
        <v>212</v>
      </c>
      <c r="B909" s="35" t="s">
        <v>121</v>
      </c>
      <c r="C909" s="189" t="s">
        <v>253</v>
      </c>
      <c r="D909" s="189" t="s">
        <v>8</v>
      </c>
      <c r="E909" s="189">
        <v>1</v>
      </c>
    </row>
    <row r="910" spans="1:5" x14ac:dyDescent="0.25">
      <c r="A910" s="189" t="s">
        <v>212</v>
      </c>
      <c r="B910" s="35" t="s">
        <v>121</v>
      </c>
      <c r="C910" s="189" t="s">
        <v>253</v>
      </c>
      <c r="D910" s="189" t="s">
        <v>10</v>
      </c>
      <c r="E910" s="189">
        <v>21</v>
      </c>
    </row>
    <row r="911" spans="1:5" x14ac:dyDescent="0.25">
      <c r="A911" s="189" t="s">
        <v>212</v>
      </c>
      <c r="B911" s="35" t="s">
        <v>121</v>
      </c>
      <c r="C911" s="189" t="s">
        <v>253</v>
      </c>
      <c r="D911" s="189" t="s">
        <v>252</v>
      </c>
      <c r="E911" s="189">
        <v>64</v>
      </c>
    </row>
    <row r="912" spans="1:5" x14ac:dyDescent="0.25">
      <c r="A912" s="189" t="s">
        <v>212</v>
      </c>
      <c r="B912" s="35" t="s">
        <v>121</v>
      </c>
      <c r="C912" s="189" t="s">
        <v>254</v>
      </c>
      <c r="D912" s="189" t="s">
        <v>250</v>
      </c>
      <c r="E912" s="189">
        <v>0</v>
      </c>
    </row>
    <row r="913" spans="1:5" x14ac:dyDescent="0.25">
      <c r="A913" s="189" t="s">
        <v>212</v>
      </c>
      <c r="B913" s="35" t="s">
        <v>121</v>
      </c>
      <c r="C913" s="189" t="s">
        <v>254</v>
      </c>
      <c r="D913" s="189" t="s">
        <v>12</v>
      </c>
      <c r="E913" s="189">
        <v>0</v>
      </c>
    </row>
    <row r="914" spans="1:5" x14ac:dyDescent="0.25">
      <c r="A914" s="189" t="s">
        <v>212</v>
      </c>
      <c r="B914" s="35" t="s">
        <v>121</v>
      </c>
      <c r="C914" s="189" t="s">
        <v>254</v>
      </c>
      <c r="D914" s="189" t="s">
        <v>143</v>
      </c>
      <c r="E914" s="189">
        <v>160</v>
      </c>
    </row>
    <row r="915" spans="1:5" x14ac:dyDescent="0.25">
      <c r="A915" s="189" t="s">
        <v>212</v>
      </c>
      <c r="B915" s="35" t="s">
        <v>121</v>
      </c>
      <c r="C915" s="189" t="s">
        <v>254</v>
      </c>
      <c r="D915" s="189" t="s">
        <v>251</v>
      </c>
      <c r="E915" s="189">
        <v>0</v>
      </c>
    </row>
    <row r="916" spans="1:5" x14ac:dyDescent="0.25">
      <c r="A916" s="189" t="s">
        <v>212</v>
      </c>
      <c r="B916" s="35" t="s">
        <v>121</v>
      </c>
      <c r="C916" s="189" t="s">
        <v>254</v>
      </c>
      <c r="D916" s="189" t="s">
        <v>8</v>
      </c>
      <c r="E916" s="189">
        <v>0</v>
      </c>
    </row>
    <row r="917" spans="1:5" x14ac:dyDescent="0.25">
      <c r="A917" s="189" t="s">
        <v>212</v>
      </c>
      <c r="B917" s="35" t="s">
        <v>121</v>
      </c>
      <c r="C917" s="189" t="s">
        <v>254</v>
      </c>
      <c r="D917" s="189" t="s">
        <v>10</v>
      </c>
      <c r="E917" s="189">
        <v>581</v>
      </c>
    </row>
    <row r="918" spans="1:5" x14ac:dyDescent="0.25">
      <c r="A918" s="189" t="s">
        <v>212</v>
      </c>
      <c r="B918" s="35" t="s">
        <v>121</v>
      </c>
      <c r="C918" s="189" t="s">
        <v>254</v>
      </c>
      <c r="D918" s="189" t="s">
        <v>252</v>
      </c>
      <c r="E918" s="189">
        <v>741</v>
      </c>
    </row>
    <row r="919" spans="1:5" x14ac:dyDescent="0.25">
      <c r="A919" s="189" t="s">
        <v>212</v>
      </c>
      <c r="B919" s="35" t="s">
        <v>121</v>
      </c>
      <c r="C919" s="189" t="s">
        <v>255</v>
      </c>
      <c r="D919" s="189" t="s">
        <v>250</v>
      </c>
      <c r="E919" s="189">
        <v>4511</v>
      </c>
    </row>
    <row r="920" spans="1:5" x14ac:dyDescent="0.25">
      <c r="A920" s="189" t="s">
        <v>212</v>
      </c>
      <c r="B920" s="35" t="s">
        <v>121</v>
      </c>
      <c r="C920" s="189" t="s">
        <v>255</v>
      </c>
      <c r="D920" s="189" t="s">
        <v>12</v>
      </c>
      <c r="E920" s="189">
        <v>6375</v>
      </c>
    </row>
    <row r="921" spans="1:5" x14ac:dyDescent="0.25">
      <c r="A921" s="189" t="s">
        <v>212</v>
      </c>
      <c r="B921" s="35" t="s">
        <v>121</v>
      </c>
      <c r="C921" s="189" t="s">
        <v>255</v>
      </c>
      <c r="D921" s="189" t="s">
        <v>143</v>
      </c>
      <c r="E921" s="189">
        <v>3750</v>
      </c>
    </row>
    <row r="922" spans="1:5" x14ac:dyDescent="0.25">
      <c r="A922" s="189" t="s">
        <v>212</v>
      </c>
      <c r="B922" s="35" t="s">
        <v>121</v>
      </c>
      <c r="C922" s="189" t="s">
        <v>255</v>
      </c>
      <c r="D922" s="189" t="s">
        <v>251</v>
      </c>
      <c r="E922" s="189">
        <v>843</v>
      </c>
    </row>
    <row r="923" spans="1:5" x14ac:dyDescent="0.25">
      <c r="A923" s="189" t="s">
        <v>212</v>
      </c>
      <c r="B923" s="35" t="s">
        <v>121</v>
      </c>
      <c r="C923" s="189" t="s">
        <v>255</v>
      </c>
      <c r="D923" s="189" t="s">
        <v>8</v>
      </c>
      <c r="E923" s="189">
        <v>1282</v>
      </c>
    </row>
    <row r="924" spans="1:5" x14ac:dyDescent="0.25">
      <c r="A924" s="189" t="s">
        <v>212</v>
      </c>
      <c r="B924" s="35" t="s">
        <v>121</v>
      </c>
      <c r="C924" s="189" t="s">
        <v>255</v>
      </c>
      <c r="D924" s="189" t="s">
        <v>10</v>
      </c>
      <c r="E924" s="189">
        <v>1987</v>
      </c>
    </row>
    <row r="925" spans="1:5" x14ac:dyDescent="0.25">
      <c r="A925" s="189" t="s">
        <v>212</v>
      </c>
      <c r="B925" s="35" t="s">
        <v>121</v>
      </c>
      <c r="C925" s="189" t="s">
        <v>255</v>
      </c>
      <c r="D925" s="189" t="s">
        <v>252</v>
      </c>
      <c r="E925" s="189">
        <v>18748</v>
      </c>
    </row>
  </sheetData>
  <autoFilter ref="A1:E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8"/>
  <sheetViews>
    <sheetView showGridLines="0" workbookViewId="0">
      <selection activeCell="B2" sqref="B2"/>
    </sheetView>
  </sheetViews>
  <sheetFormatPr defaultColWidth="8.7109375" defaultRowHeight="12.75" x14ac:dyDescent="0.2"/>
  <cols>
    <col min="1" max="1" width="4.7109375" style="9" customWidth="1"/>
    <col min="2" max="16384" width="8.7109375" style="9"/>
  </cols>
  <sheetData>
    <row r="2" spans="2:18" s="66" customFormat="1" x14ac:dyDescent="0.25">
      <c r="B2" s="147" t="s">
        <v>88</v>
      </c>
      <c r="C2" s="145"/>
      <c r="D2" s="145"/>
      <c r="E2" s="145"/>
      <c r="F2" s="145"/>
      <c r="G2" s="145"/>
      <c r="H2" s="145"/>
      <c r="I2" s="145"/>
      <c r="J2" s="145"/>
      <c r="K2" s="145"/>
      <c r="L2" s="145"/>
      <c r="M2" s="145"/>
      <c r="N2" s="145"/>
      <c r="O2" s="145"/>
      <c r="P2" s="145"/>
      <c r="Q2" s="145"/>
      <c r="R2" s="145"/>
    </row>
    <row r="3" spans="2:18" s="66" customFormat="1" x14ac:dyDescent="0.25">
      <c r="B3" s="145"/>
      <c r="C3" s="145"/>
      <c r="D3" s="145"/>
      <c r="E3" s="145"/>
      <c r="F3" s="145"/>
      <c r="G3" s="145"/>
      <c r="H3" s="145"/>
      <c r="I3" s="145"/>
      <c r="J3" s="145"/>
      <c r="K3" s="145"/>
      <c r="L3" s="145"/>
      <c r="M3" s="145"/>
      <c r="N3" s="145"/>
      <c r="O3" s="145"/>
      <c r="P3" s="145"/>
      <c r="Q3" s="145"/>
      <c r="R3" s="145"/>
    </row>
    <row r="4" spans="2:18" s="66" customFormat="1" x14ac:dyDescent="0.25">
      <c r="B4" s="236" t="s">
        <v>67</v>
      </c>
      <c r="C4" s="236"/>
      <c r="D4" s="236"/>
      <c r="E4" s="236"/>
      <c r="F4" s="236"/>
      <c r="G4" s="237"/>
      <c r="H4" s="237"/>
      <c r="I4" s="237"/>
      <c r="J4" s="237"/>
      <c r="K4" s="237"/>
      <c r="L4" s="237"/>
      <c r="M4" s="237"/>
      <c r="N4" s="237"/>
      <c r="O4" s="237"/>
      <c r="P4" s="145"/>
      <c r="Q4" s="145"/>
      <c r="R4" s="145"/>
    </row>
    <row r="5" spans="2:18" s="66" customFormat="1" ht="9.9499999999999993" customHeight="1" x14ac:dyDescent="0.25">
      <c r="B5" s="145"/>
      <c r="C5" s="145"/>
      <c r="D5" s="145"/>
      <c r="E5" s="145"/>
      <c r="F5" s="145"/>
      <c r="G5" s="145"/>
      <c r="H5" s="145"/>
      <c r="I5" s="145"/>
      <c r="J5" s="145"/>
      <c r="K5" s="145"/>
      <c r="L5" s="145"/>
      <c r="M5" s="145"/>
      <c r="N5" s="145"/>
      <c r="O5" s="145"/>
      <c r="P5" s="145"/>
      <c r="Q5" s="145"/>
      <c r="R5" s="145"/>
    </row>
    <row r="6" spans="2:18" s="66" customFormat="1" x14ac:dyDescent="0.25">
      <c r="B6" s="236" t="s">
        <v>68</v>
      </c>
      <c r="C6" s="236"/>
      <c r="D6" s="236"/>
      <c r="E6" s="236"/>
      <c r="F6" s="236"/>
      <c r="G6" s="236"/>
      <c r="H6" s="236"/>
      <c r="I6" s="236"/>
      <c r="J6" s="236"/>
      <c r="K6" s="236"/>
      <c r="L6" s="236"/>
      <c r="M6" s="236"/>
      <c r="N6" s="236"/>
      <c r="O6" s="236"/>
      <c r="P6" s="145"/>
      <c r="Q6" s="145"/>
      <c r="R6" s="145"/>
    </row>
    <row r="7" spans="2:18" s="66" customFormat="1" ht="9.9499999999999993" customHeight="1" x14ac:dyDescent="0.25">
      <c r="B7" s="145"/>
      <c r="C7" s="145"/>
      <c r="D7" s="145"/>
      <c r="E7" s="145"/>
      <c r="F7" s="145"/>
      <c r="G7" s="145"/>
      <c r="H7" s="145"/>
      <c r="I7" s="145"/>
      <c r="J7" s="145"/>
      <c r="K7" s="145"/>
      <c r="L7" s="145"/>
      <c r="M7" s="145"/>
      <c r="N7" s="145"/>
      <c r="O7" s="145"/>
      <c r="P7" s="145"/>
      <c r="Q7" s="145"/>
      <c r="R7" s="145"/>
    </row>
    <row r="8" spans="2:18" s="66" customFormat="1" x14ac:dyDescent="0.25">
      <c r="B8" s="146" t="s">
        <v>180</v>
      </c>
      <c r="C8" s="144"/>
      <c r="D8" s="144"/>
      <c r="E8" s="144"/>
      <c r="F8" s="144"/>
      <c r="G8" s="144"/>
      <c r="H8" s="144"/>
      <c r="I8" s="144"/>
      <c r="J8" s="144"/>
      <c r="K8" s="144"/>
      <c r="L8" s="144"/>
      <c r="M8" s="144"/>
      <c r="N8" s="144"/>
      <c r="O8" s="144"/>
      <c r="P8" s="145"/>
      <c r="Q8" s="145"/>
      <c r="R8" s="145"/>
    </row>
    <row r="9" spans="2:18" s="95" customFormat="1" ht="9.75" customHeight="1" x14ac:dyDescent="0.25">
      <c r="B9" s="146"/>
      <c r="C9" s="144"/>
      <c r="D9" s="144"/>
      <c r="E9" s="144"/>
      <c r="F9" s="144"/>
      <c r="G9" s="144"/>
      <c r="H9" s="144"/>
      <c r="I9" s="144"/>
      <c r="J9" s="144"/>
      <c r="K9" s="144"/>
      <c r="L9" s="144"/>
      <c r="M9" s="144"/>
      <c r="N9" s="144"/>
      <c r="O9" s="144"/>
      <c r="P9" s="145"/>
      <c r="Q9" s="145"/>
      <c r="R9" s="145"/>
    </row>
    <row r="10" spans="2:18" s="99" customFormat="1" x14ac:dyDescent="0.25">
      <c r="B10" s="146" t="s">
        <v>181</v>
      </c>
      <c r="C10" s="144"/>
      <c r="D10" s="144"/>
      <c r="E10" s="144"/>
      <c r="F10" s="144"/>
      <c r="G10" s="144"/>
      <c r="H10" s="144"/>
      <c r="I10" s="144"/>
      <c r="J10" s="144"/>
      <c r="K10" s="144"/>
      <c r="L10" s="144"/>
      <c r="M10" s="144"/>
      <c r="N10" s="144"/>
      <c r="O10" s="144"/>
      <c r="P10" s="145"/>
      <c r="Q10" s="145"/>
      <c r="R10" s="145"/>
    </row>
    <row r="11" spans="2:18" s="99" customFormat="1" ht="9.75" customHeight="1" x14ac:dyDescent="0.25">
      <c r="B11" s="146"/>
      <c r="C11" s="144"/>
      <c r="D11" s="144"/>
      <c r="E11" s="144"/>
      <c r="F11" s="144"/>
      <c r="G11" s="144"/>
      <c r="H11" s="144"/>
      <c r="I11" s="144"/>
      <c r="J11" s="144"/>
      <c r="K11" s="144"/>
      <c r="L11" s="144"/>
      <c r="M11" s="144"/>
      <c r="N11" s="144"/>
      <c r="O11" s="144"/>
      <c r="P11" s="145"/>
      <c r="Q11" s="145"/>
      <c r="R11" s="145"/>
    </row>
    <row r="12" spans="2:18" s="99" customFormat="1" x14ac:dyDescent="0.25">
      <c r="B12" s="146" t="s">
        <v>182</v>
      </c>
      <c r="C12" s="144"/>
      <c r="D12" s="144"/>
      <c r="E12" s="144"/>
      <c r="F12" s="144"/>
      <c r="G12" s="144"/>
      <c r="H12" s="144"/>
      <c r="I12" s="144"/>
      <c r="J12" s="144"/>
      <c r="K12" s="144"/>
      <c r="L12" s="144"/>
      <c r="M12" s="144"/>
      <c r="N12" s="144"/>
      <c r="O12" s="144"/>
      <c r="P12" s="145"/>
      <c r="Q12" s="145"/>
      <c r="R12" s="145"/>
    </row>
    <row r="13" spans="2:18" s="66" customFormat="1" ht="9.9499999999999993" customHeight="1" x14ac:dyDescent="0.25">
      <c r="B13" s="145"/>
      <c r="C13" s="145"/>
      <c r="D13" s="145"/>
      <c r="E13" s="145"/>
      <c r="F13" s="145"/>
      <c r="G13" s="145"/>
      <c r="H13" s="145"/>
      <c r="I13" s="145"/>
      <c r="J13" s="145"/>
      <c r="K13" s="145"/>
      <c r="L13" s="145"/>
      <c r="M13" s="145"/>
      <c r="N13" s="145"/>
      <c r="O13" s="145"/>
      <c r="P13" s="145"/>
      <c r="Q13" s="145"/>
      <c r="R13" s="145"/>
    </row>
    <row r="14" spans="2:18" s="99" customFormat="1" x14ac:dyDescent="0.25">
      <c r="B14" s="146" t="s">
        <v>183</v>
      </c>
      <c r="C14" s="144"/>
      <c r="D14" s="144"/>
      <c r="E14" s="144"/>
      <c r="F14" s="144"/>
      <c r="G14" s="144"/>
      <c r="H14" s="144"/>
      <c r="I14" s="144"/>
      <c r="J14" s="144"/>
      <c r="K14" s="144"/>
      <c r="L14" s="144"/>
      <c r="M14" s="144"/>
      <c r="N14" s="144"/>
      <c r="O14" s="144"/>
      <c r="P14" s="145"/>
      <c r="Q14" s="145"/>
      <c r="R14" s="145"/>
    </row>
    <row r="15" spans="2:18" s="145" customFormat="1" ht="9.9499999999999993" customHeight="1" x14ac:dyDescent="0.25"/>
    <row r="16" spans="2:18" s="199" customFormat="1" x14ac:dyDescent="0.25">
      <c r="B16" s="200" t="s">
        <v>259</v>
      </c>
    </row>
    <row r="17" spans="2:18" s="199" customFormat="1" ht="9.9499999999999993" customHeight="1" x14ac:dyDescent="0.25"/>
    <row r="18" spans="2:18" s="199" customFormat="1" x14ac:dyDescent="0.25">
      <c r="B18" s="200" t="s">
        <v>260</v>
      </c>
    </row>
    <row r="19" spans="2:18" s="199" customFormat="1" ht="9.9499999999999993" customHeight="1" x14ac:dyDescent="0.25"/>
    <row r="20" spans="2:18" s="66" customFormat="1" ht="15" customHeight="1" x14ac:dyDescent="0.25">
      <c r="B20" s="236" t="s">
        <v>184</v>
      </c>
      <c r="C20" s="236"/>
      <c r="D20" s="236"/>
      <c r="E20" s="236"/>
      <c r="F20" s="236"/>
      <c r="G20" s="236"/>
      <c r="H20" s="236"/>
      <c r="I20" s="236"/>
      <c r="J20" s="236"/>
      <c r="K20" s="236"/>
      <c r="L20" s="236"/>
      <c r="M20" s="236"/>
      <c r="N20" s="236"/>
      <c r="O20" s="236"/>
      <c r="P20" s="145"/>
      <c r="Q20" s="145"/>
      <c r="R20" s="145"/>
    </row>
    <row r="21" spans="2:18" s="66" customFormat="1" ht="9.9499999999999993" customHeight="1" x14ac:dyDescent="0.25">
      <c r="B21" s="145"/>
      <c r="C21" s="145"/>
      <c r="D21" s="145"/>
      <c r="E21" s="145"/>
      <c r="F21" s="145"/>
      <c r="G21" s="145"/>
      <c r="H21" s="145"/>
      <c r="I21" s="145"/>
      <c r="J21" s="145"/>
      <c r="K21" s="145"/>
      <c r="L21" s="145"/>
      <c r="M21" s="145"/>
      <c r="N21" s="145"/>
      <c r="O21" s="145"/>
      <c r="P21" s="145"/>
      <c r="Q21" s="145"/>
      <c r="R21" s="145"/>
    </row>
    <row r="22" spans="2:18" s="66" customFormat="1" x14ac:dyDescent="0.25">
      <c r="B22" s="236" t="s">
        <v>29</v>
      </c>
      <c r="C22" s="236"/>
      <c r="D22" s="236"/>
      <c r="E22" s="236"/>
      <c r="F22" s="236"/>
      <c r="G22" s="236"/>
      <c r="H22" s="236"/>
      <c r="I22" s="236"/>
      <c r="J22" s="236"/>
      <c r="K22" s="236"/>
      <c r="L22" s="236"/>
      <c r="M22" s="236"/>
      <c r="N22" s="236"/>
      <c r="O22" s="236"/>
      <c r="P22" s="145"/>
      <c r="Q22" s="145"/>
      <c r="R22" s="145"/>
    </row>
    <row r="23" spans="2:18" s="66" customFormat="1" ht="9.9499999999999993" customHeight="1" x14ac:dyDescent="0.25">
      <c r="B23" s="145"/>
      <c r="C23" s="145"/>
      <c r="D23" s="145"/>
      <c r="E23" s="145"/>
      <c r="F23" s="145"/>
      <c r="G23" s="145"/>
      <c r="H23" s="145"/>
      <c r="I23" s="145"/>
      <c r="J23" s="145"/>
      <c r="K23" s="145"/>
      <c r="L23" s="145"/>
      <c r="M23" s="145"/>
      <c r="N23" s="145"/>
      <c r="O23" s="145"/>
      <c r="P23" s="145"/>
      <c r="Q23" s="145"/>
      <c r="R23" s="145"/>
    </row>
    <row r="24" spans="2:18" s="66" customFormat="1" x14ac:dyDescent="0.25">
      <c r="B24" s="236" t="s">
        <v>217</v>
      </c>
      <c r="C24" s="236"/>
      <c r="D24" s="236"/>
      <c r="E24" s="236"/>
      <c r="F24" s="236"/>
      <c r="G24" s="236"/>
      <c r="H24" s="236"/>
      <c r="I24" s="236"/>
      <c r="J24" s="236"/>
      <c r="K24" s="236"/>
      <c r="L24" s="236"/>
      <c r="M24" s="236"/>
      <c r="N24" s="236"/>
      <c r="O24" s="236"/>
      <c r="P24" s="145"/>
      <c r="Q24" s="145"/>
      <c r="R24" s="145"/>
    </row>
    <row r="25" spans="2:18" s="66" customFormat="1" ht="9.9499999999999993" customHeight="1" x14ac:dyDescent="0.25">
      <c r="B25" s="145"/>
      <c r="C25" s="145"/>
      <c r="D25" s="145"/>
      <c r="E25" s="145"/>
      <c r="F25" s="145"/>
      <c r="G25" s="145"/>
      <c r="H25" s="145"/>
      <c r="I25" s="145"/>
      <c r="J25" s="145"/>
      <c r="K25" s="145"/>
      <c r="L25" s="145"/>
      <c r="M25" s="145"/>
      <c r="N25" s="145"/>
      <c r="O25" s="145"/>
      <c r="P25" s="145"/>
      <c r="Q25" s="145"/>
      <c r="R25" s="145"/>
    </row>
    <row r="26" spans="2:18" s="66" customFormat="1" x14ac:dyDescent="0.25">
      <c r="B26" s="236" t="s">
        <v>186</v>
      </c>
      <c r="C26" s="236"/>
      <c r="D26" s="236"/>
      <c r="E26" s="236"/>
      <c r="F26" s="236"/>
      <c r="G26" s="236"/>
      <c r="H26" s="236"/>
      <c r="I26" s="236"/>
      <c r="J26" s="236"/>
      <c r="K26" s="236"/>
      <c r="L26" s="236"/>
      <c r="M26" s="236"/>
      <c r="N26" s="145"/>
      <c r="O26" s="145"/>
      <c r="P26" s="145"/>
      <c r="Q26" s="145"/>
      <c r="R26" s="145"/>
    </row>
    <row r="27" spans="2:18" s="66" customFormat="1" ht="9.9499999999999993" customHeight="1" x14ac:dyDescent="0.25">
      <c r="B27" s="145"/>
      <c r="C27" s="145"/>
      <c r="D27" s="145"/>
      <c r="E27" s="145"/>
      <c r="F27" s="145"/>
      <c r="G27" s="145"/>
      <c r="H27" s="145"/>
      <c r="I27" s="145"/>
      <c r="J27" s="145"/>
      <c r="K27" s="145"/>
      <c r="L27" s="145"/>
      <c r="M27" s="145"/>
      <c r="N27" s="145"/>
      <c r="O27" s="145"/>
      <c r="P27" s="145"/>
      <c r="Q27" s="145"/>
      <c r="R27" s="145"/>
    </row>
    <row r="28" spans="2:18" s="66" customFormat="1" x14ac:dyDescent="0.25">
      <c r="B28" s="236" t="s">
        <v>185</v>
      </c>
      <c r="C28" s="236"/>
      <c r="D28" s="236"/>
      <c r="E28" s="236"/>
      <c r="F28" s="236"/>
      <c r="G28" s="236"/>
      <c r="H28" s="236"/>
      <c r="I28" s="236"/>
      <c r="J28" s="236"/>
      <c r="K28" s="236"/>
      <c r="L28" s="236"/>
      <c r="M28" s="236"/>
      <c r="N28" s="236"/>
      <c r="O28" s="236"/>
      <c r="P28" s="145"/>
      <c r="Q28" s="145"/>
      <c r="R28" s="145"/>
    </row>
    <row r="29" spans="2:18" s="66" customFormat="1" ht="9.9499999999999993" customHeight="1" x14ac:dyDescent="0.25">
      <c r="B29" s="145"/>
      <c r="C29" s="145"/>
      <c r="D29" s="145"/>
      <c r="E29" s="145"/>
      <c r="F29" s="145"/>
      <c r="G29" s="145"/>
      <c r="H29" s="145"/>
      <c r="I29" s="145"/>
      <c r="J29" s="145"/>
      <c r="K29" s="145"/>
      <c r="L29" s="145"/>
      <c r="M29" s="145"/>
      <c r="N29" s="145"/>
      <c r="O29" s="145"/>
      <c r="P29" s="145"/>
      <c r="Q29" s="145"/>
      <c r="R29" s="145"/>
    </row>
    <row r="30" spans="2:18" s="66" customFormat="1" x14ac:dyDescent="0.25">
      <c r="B30" s="236" t="s">
        <v>187</v>
      </c>
      <c r="C30" s="236"/>
      <c r="D30" s="236"/>
      <c r="E30" s="236"/>
      <c r="F30" s="236"/>
      <c r="G30" s="236"/>
      <c r="H30" s="237"/>
      <c r="I30" s="237"/>
      <c r="J30" s="237"/>
      <c r="K30" s="237"/>
      <c r="L30" s="237"/>
      <c r="M30" s="237"/>
      <c r="N30" s="237"/>
      <c r="O30" s="237"/>
      <c r="P30" s="237"/>
      <c r="Q30" s="237"/>
      <c r="R30" s="237"/>
    </row>
    <row r="31" spans="2:18" s="66" customFormat="1" ht="9.9499999999999993" customHeight="1" x14ac:dyDescent="0.25">
      <c r="B31" s="145"/>
      <c r="C31" s="145"/>
      <c r="D31" s="145"/>
      <c r="E31" s="145"/>
      <c r="F31" s="145"/>
      <c r="G31" s="145"/>
      <c r="H31" s="145"/>
      <c r="I31" s="145"/>
      <c r="J31" s="145"/>
      <c r="K31" s="145"/>
      <c r="L31" s="145"/>
      <c r="M31" s="145"/>
      <c r="N31" s="145"/>
      <c r="O31" s="145"/>
      <c r="P31" s="145"/>
      <c r="Q31" s="145"/>
      <c r="R31" s="145"/>
    </row>
    <row r="32" spans="2:18" s="66" customFormat="1" x14ac:dyDescent="0.25">
      <c r="B32" s="236" t="s">
        <v>188</v>
      </c>
      <c r="C32" s="236"/>
      <c r="D32" s="236"/>
      <c r="E32" s="236"/>
      <c r="F32" s="236"/>
      <c r="G32" s="236"/>
      <c r="H32" s="236"/>
      <c r="I32" s="236"/>
      <c r="J32" s="236"/>
      <c r="K32" s="236"/>
      <c r="L32" s="236"/>
      <c r="M32" s="236"/>
      <c r="N32" s="145"/>
      <c r="O32" s="145"/>
      <c r="P32" s="145"/>
      <c r="Q32" s="145"/>
      <c r="R32" s="145"/>
    </row>
    <row r="33" spans="1:18" s="66" customFormat="1" ht="9.9499999999999993" customHeight="1" x14ac:dyDescent="0.25">
      <c r="B33" s="145"/>
      <c r="C33" s="145"/>
      <c r="D33" s="145"/>
      <c r="E33" s="145"/>
      <c r="F33" s="145"/>
      <c r="G33" s="145"/>
      <c r="H33" s="145"/>
      <c r="I33" s="145"/>
      <c r="J33" s="145"/>
      <c r="K33" s="145"/>
      <c r="L33" s="145"/>
      <c r="M33" s="145"/>
      <c r="N33" s="145"/>
      <c r="O33" s="145"/>
      <c r="P33" s="145"/>
      <c r="Q33" s="145"/>
      <c r="R33" s="145"/>
    </row>
    <row r="34" spans="1:18" s="66" customFormat="1" x14ac:dyDescent="0.25">
      <c r="B34" s="144" t="s">
        <v>69</v>
      </c>
      <c r="C34" s="144"/>
      <c r="D34" s="144"/>
      <c r="E34" s="144"/>
      <c r="F34" s="144"/>
      <c r="G34" s="144"/>
      <c r="H34" s="145"/>
      <c r="I34" s="145"/>
      <c r="J34" s="145"/>
      <c r="K34" s="145"/>
      <c r="L34" s="145"/>
      <c r="M34" s="145"/>
      <c r="N34" s="145"/>
      <c r="O34" s="145"/>
      <c r="P34" s="145"/>
      <c r="Q34" s="145"/>
      <c r="R34" s="145"/>
    </row>
    <row r="35" spans="1:18" s="66" customFormat="1" ht="9.9499999999999993" customHeight="1" x14ac:dyDescent="0.25">
      <c r="B35" s="145"/>
      <c r="C35" s="145"/>
      <c r="D35" s="145"/>
      <c r="E35" s="145"/>
      <c r="F35" s="145"/>
      <c r="G35" s="145"/>
      <c r="H35" s="145"/>
      <c r="I35" s="145"/>
      <c r="J35" s="145"/>
      <c r="K35" s="145"/>
      <c r="L35" s="145"/>
      <c r="M35" s="145"/>
      <c r="N35" s="145"/>
      <c r="O35" s="145"/>
      <c r="P35" s="145"/>
      <c r="Q35" s="145"/>
      <c r="R35" s="145"/>
    </row>
    <row r="36" spans="1:18" s="66" customFormat="1" ht="15" customHeight="1" x14ac:dyDescent="0.25">
      <c r="B36" s="236" t="s">
        <v>189</v>
      </c>
      <c r="C36" s="237"/>
      <c r="D36" s="237"/>
      <c r="E36" s="237"/>
      <c r="F36" s="237"/>
      <c r="G36" s="237"/>
      <c r="H36" s="237"/>
      <c r="I36" s="237"/>
      <c r="J36" s="237"/>
      <c r="K36" s="237"/>
      <c r="L36" s="237"/>
      <c r="M36" s="237"/>
      <c r="N36" s="237"/>
      <c r="O36" s="237"/>
      <c r="P36" s="237"/>
      <c r="Q36" s="237"/>
      <c r="R36" s="237"/>
    </row>
    <row r="37" spans="1:18" s="66" customFormat="1" ht="9.9499999999999993" customHeight="1" x14ac:dyDescent="0.25">
      <c r="B37" s="144"/>
      <c r="C37" s="144"/>
      <c r="D37" s="144"/>
      <c r="E37" s="144"/>
      <c r="F37" s="144"/>
      <c r="G37" s="144"/>
      <c r="H37" s="145"/>
      <c r="I37" s="145"/>
      <c r="J37" s="145"/>
      <c r="K37" s="145"/>
      <c r="L37" s="145"/>
      <c r="M37" s="145"/>
      <c r="N37" s="145"/>
      <c r="O37" s="145"/>
      <c r="P37" s="145"/>
      <c r="Q37" s="145"/>
      <c r="R37" s="145"/>
    </row>
    <row r="38" spans="1:18" s="66" customFormat="1" x14ac:dyDescent="0.25">
      <c r="B38" s="236" t="s">
        <v>155</v>
      </c>
      <c r="C38" s="236"/>
      <c r="D38" s="236"/>
      <c r="E38" s="236"/>
      <c r="F38" s="236"/>
      <c r="G38" s="236"/>
      <c r="H38" s="236"/>
      <c r="I38" s="236"/>
      <c r="J38" s="236"/>
      <c r="K38" s="236"/>
      <c r="L38" s="236"/>
      <c r="M38" s="236"/>
      <c r="N38" s="236"/>
      <c r="O38" s="145"/>
      <c r="P38" s="145"/>
      <c r="Q38" s="145"/>
      <c r="R38" s="145"/>
    </row>
    <row r="39" spans="1:18" s="66" customFormat="1" ht="9.9499999999999993" customHeight="1" x14ac:dyDescent="0.25">
      <c r="B39" s="145"/>
      <c r="C39" s="145"/>
      <c r="D39" s="145"/>
      <c r="E39" s="145"/>
      <c r="F39" s="145"/>
      <c r="G39" s="145"/>
      <c r="H39" s="145"/>
      <c r="I39" s="145"/>
      <c r="J39" s="145"/>
      <c r="K39" s="145"/>
      <c r="L39" s="145"/>
      <c r="M39" s="145"/>
      <c r="N39" s="145"/>
      <c r="O39" s="145"/>
      <c r="P39" s="145"/>
      <c r="Q39" s="145"/>
      <c r="R39" s="145"/>
    </row>
    <row r="40" spans="1:18" s="66" customFormat="1" x14ac:dyDescent="0.25">
      <c r="A40" s="33"/>
      <c r="B40" s="238" t="s">
        <v>157</v>
      </c>
      <c r="C40" s="238"/>
      <c r="D40" s="238"/>
      <c r="E40" s="238"/>
      <c r="F40" s="238"/>
      <c r="G40" s="238"/>
      <c r="H40" s="238"/>
      <c r="I40" s="238"/>
      <c r="J40" s="238"/>
      <c r="K40" s="238"/>
      <c r="L40" s="238"/>
      <c r="M40" s="238"/>
      <c r="N40" s="238"/>
      <c r="O40" s="238"/>
      <c r="P40" s="238"/>
      <c r="Q40" s="148"/>
      <c r="R40" s="145"/>
    </row>
    <row r="41" spans="1:18" s="199" customFormat="1" ht="9.75" customHeight="1" x14ac:dyDescent="0.25">
      <c r="A41" s="201"/>
      <c r="B41" s="200"/>
      <c r="C41" s="200"/>
      <c r="D41" s="200"/>
      <c r="E41" s="200"/>
      <c r="F41" s="200"/>
      <c r="G41" s="200"/>
      <c r="H41" s="200"/>
      <c r="I41" s="200"/>
      <c r="J41" s="200"/>
      <c r="K41" s="200"/>
      <c r="L41" s="200"/>
      <c r="M41" s="200"/>
      <c r="N41" s="200"/>
      <c r="O41" s="200"/>
      <c r="P41" s="200"/>
      <c r="Q41" s="201"/>
    </row>
    <row r="42" spans="1:18" s="199" customFormat="1" x14ac:dyDescent="0.25">
      <c r="A42" s="201"/>
      <c r="B42" s="200" t="s">
        <v>256</v>
      </c>
      <c r="C42" s="200"/>
      <c r="D42" s="200"/>
      <c r="E42" s="200"/>
      <c r="F42" s="200"/>
      <c r="G42" s="200"/>
      <c r="H42" s="200"/>
      <c r="I42" s="200"/>
      <c r="J42" s="200"/>
      <c r="K42" s="200"/>
      <c r="L42" s="200"/>
      <c r="M42" s="200"/>
      <c r="N42" s="200"/>
      <c r="O42" s="200"/>
      <c r="P42" s="200"/>
      <c r="Q42" s="201"/>
    </row>
    <row r="43" spans="1:18" ht="9.9499999999999993" customHeight="1" x14ac:dyDescent="0.2">
      <c r="A43" s="83"/>
      <c r="B43" s="83"/>
      <c r="C43" s="83"/>
      <c r="D43" s="83"/>
      <c r="E43" s="83"/>
      <c r="F43" s="83"/>
      <c r="G43" s="83"/>
      <c r="H43" s="83"/>
      <c r="I43" s="83"/>
      <c r="J43" s="83"/>
      <c r="K43" s="83"/>
      <c r="L43" s="83"/>
      <c r="M43" s="83"/>
      <c r="N43" s="83"/>
      <c r="O43" s="83"/>
      <c r="P43" s="83"/>
      <c r="Q43" s="83"/>
    </row>
    <row r="44" spans="1:18" x14ac:dyDescent="0.2">
      <c r="B44" s="235" t="s">
        <v>128</v>
      </c>
      <c r="C44" s="235"/>
    </row>
    <row r="45" spans="1:18" ht="9.9499999999999993" customHeight="1" x14ac:dyDescent="0.2"/>
    <row r="46" spans="1:18" x14ac:dyDescent="0.2">
      <c r="B46" s="235" t="s">
        <v>129</v>
      </c>
      <c r="C46" s="235"/>
    </row>
    <row r="47" spans="1:18" ht="9.75" customHeight="1" x14ac:dyDescent="0.2"/>
    <row r="48" spans="1:18" x14ac:dyDescent="0.2">
      <c r="B48" s="27" t="s">
        <v>258</v>
      </c>
    </row>
  </sheetData>
  <mergeCells count="14">
    <mergeCell ref="B4:O4"/>
    <mergeCell ref="B6:O6"/>
    <mergeCell ref="B24:O24"/>
    <mergeCell ref="B20:O20"/>
    <mergeCell ref="B44:C44"/>
    <mergeCell ref="B28:O28"/>
    <mergeCell ref="B32:M32"/>
    <mergeCell ref="B38:N38"/>
    <mergeCell ref="B46:C46"/>
    <mergeCell ref="B30:R30"/>
    <mergeCell ref="B40:P40"/>
    <mergeCell ref="B22:O22"/>
    <mergeCell ref="B26:M26"/>
    <mergeCell ref="B36:R36"/>
  </mergeCells>
  <hyperlinks>
    <hyperlink ref="B4:F4" location="'Table 1 and Figures 5 &amp; 6'!A1" display="Table 1   Police recorded crime by crime type"/>
    <hyperlink ref="B6:F6" location="'Table 2'!A1" display="Table 2   Police recorded crime by policing district"/>
    <hyperlink ref="B22:M22" location="'Table 5'!A1" display="Table 5   Number of fraud offences recorded in the 12 months to 31 May 2018 compared with the previous 12 months"/>
    <hyperlink ref="B24:I24" location="'Table 6'!A1" display="Table 6   Police recorded crime outcomes1 by crime type, rates(%) and numbers"/>
    <hyperlink ref="B26:K26" location="'Table 7'!A1" display="Table 7   Police recorded crime outcomes by type of disposal1 and crime type, rates(%) and numbers"/>
    <hyperlink ref="B28:M28" location="'Table 8'!A1" display="Table 8   Police recorded crimes and crime outcomes by type of disposal and policing district, rates(%) and numbers"/>
    <hyperlink ref="B30:G30" location="'Table 1 and Figures 5 &amp; 6'!A1" display="Figure 1   Trends in police recorded crime since 1998/99"/>
    <hyperlink ref="B32:M32" location="'Table 1 and Figures 5 &amp; 6'!A1" display="Figure 2   Police recorded crime each month April 2013 to June 2018, showing highest and lowest levels in each financial year"/>
    <hyperlink ref="B34:G34" location="'Figure 7'!A1" display="Figure 3   Police recorded crime, July 2016 to June 2018"/>
    <hyperlink ref="B38:N38" location="'Pivot Table 1 - Incidents'!A1" display="Pivot Table 1   Domestic abuse incidents recorded by the police (quarterly) by policing district, latest 24 months"/>
    <hyperlink ref="B40:H40" location="'Pivot Table-Domestic Crimes'!A1" display="Figure 5   Police recorded crime by crime type, July 2017 to June 2018"/>
    <hyperlink ref="B22:O22" location="'Figure 1'!A1" display="Table 5   Number of fraud offences recorded in the 12 months to 30 June 2018 compared with the previous 12 months (spreadsheet only)"/>
    <hyperlink ref="B24:K24" location="'Figure 2'!A1" display="Table 6   Police recorded crime outcomes by crime type, rates(%) and numbers (spreadsheet only)"/>
    <hyperlink ref="B20:N20" location="'Tables 3 &amp; 4'!A1" display="Table 4   Proportion of selected violent and sexual offences involving knives or sharp instruments1 by crime type, 2013/14 to 2017/18"/>
    <hyperlink ref="B20:O20" location="'Table 6 and Figure 2'!A1" display="Table 6   Police recorded domestic abuse incidents and crimes each month April 2020 to March 2026"/>
    <hyperlink ref="B26:M26" location="'Figures 3 &amp; 4'!A1" display="Table 7   Police recorded crime outcomes by type of disposal and crime type, rates(%) and numbers (spreadsheet only)"/>
    <hyperlink ref="B28:O28" location="'Figures 3 &amp; 4'!A1" display="Table 8   Police recorded crimes and crime outcomes by type of disposal and policing district, rates(%) and numbers (spreadsheet only)"/>
    <hyperlink ref="B44:C44" location="'Pivot Table 1 - data'!A1" display="Pivot Table 1 data"/>
    <hyperlink ref="B46:C46" location="'Pivot Table 2 - data'!A1" display="Pivot Table 2 data"/>
    <hyperlink ref="B6:O6" location="'Table 2 and Figure 8'!A1" display="Table 2   Police recorded domestic abuse incidents, crimes, outcomes and outcome rates, by policing district"/>
    <hyperlink ref="B24:O24" location="'Table 6 and Figure 2'!A1" display="Figure 2   Police recorded domestic abuse incidents each month April 2020 to December 2025, showing highest and lowest levels in each financial year"/>
    <hyperlink ref="B40:P40" location="'Pivot Table 2 - Crimes'!A1" display="Pivot Table 2   Domestic abuse crimes and crime outcomes recorded by the police (quarterly) by policing district, latest 24 months"/>
    <hyperlink ref="B36" location="'Table 2 and Figure 8'!A1" display="Figure 8   Change in police recorded domestic abuse incidents and crimes by policing district, 12 months to March 2019 compared with the previous 12 months"/>
    <hyperlink ref="B10" location="'Table 4A and 4B'!A1" display="Table 4A  Police recorded domestic abuse crimes by gender of victim (number)"/>
    <hyperlink ref="B12" location="'Table 4A and 4B'!A1" display="Table 4B  Police recorded domestic abuse crimes by gender of victim (percentage)"/>
    <hyperlink ref="B14" location="'Table 5'!A1" display="Table 5   Police recorded domestic abuse homicides, by victim age and gender"/>
    <hyperlink ref="B8" location="'Table 3'!A1" display="Table 3   The Domestic Abuse Offence (Controlling or Coercive Behaviour) and associated child aggravators"/>
    <hyperlink ref="B48" location="'Pivot Table 3 - Data'!A1" display="Pivot Table 3 data"/>
    <hyperlink ref="B42" location="'Pivot Table 3 - Victim Age'!A1" display="Pivot Table 3   Domestic abuse crimes recorded by the police by age of victim and type of crime, 2004/05 to 2025/26"/>
    <hyperlink ref="B16" location="'Tables 5A and 5B'!A1" display="Table 5A   Domestic abuse homicides recorded by victim gender and relationship to offender, 2007/08 to 2025/26"/>
    <hyperlink ref="B18" location="'Tables 5A and 5B'!A1" display="Table 5B   Domestic abuse homicides recorded by victim age and gender, 2007/08 to 2025/2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showGridLines="0" zoomScaleNormal="100" workbookViewId="0"/>
  </sheetViews>
  <sheetFormatPr defaultRowHeight="15" x14ac:dyDescent="0.25"/>
  <cols>
    <col min="1" max="1" width="43.85546875" style="93" customWidth="1"/>
    <col min="2" max="5" width="14.7109375" style="93" customWidth="1"/>
    <col min="6" max="6" width="4.7109375" style="93" customWidth="1"/>
    <col min="7" max="9" width="14.7109375" style="93" customWidth="1"/>
    <col min="10" max="10" width="4.7109375" style="93" customWidth="1"/>
    <col min="11" max="13" width="15.7109375" style="93" customWidth="1"/>
    <col min="14" max="16384" width="9.140625" style="93"/>
  </cols>
  <sheetData>
    <row r="1" spans="1:13" s="202" customFormat="1" ht="20.100000000000001" customHeight="1" x14ac:dyDescent="0.25">
      <c r="A1" s="261" t="s">
        <v>149</v>
      </c>
      <c r="E1" s="262"/>
      <c r="F1" s="262"/>
      <c r="G1" s="262"/>
      <c r="H1" s="262"/>
      <c r="I1" s="262"/>
      <c r="J1" s="262"/>
      <c r="K1" s="262"/>
      <c r="L1" s="262"/>
      <c r="M1" s="262"/>
    </row>
    <row r="2" spans="1:13" s="202" customFormat="1" ht="12.75" customHeight="1" x14ac:dyDescent="0.25">
      <c r="A2" s="261"/>
      <c r="B2" s="262"/>
      <c r="C2" s="262"/>
      <c r="D2" s="262"/>
      <c r="E2" s="262"/>
      <c r="F2" s="262"/>
      <c r="G2" s="262"/>
      <c r="H2" s="262"/>
      <c r="I2" s="262"/>
      <c r="J2" s="262"/>
      <c r="K2" s="262"/>
      <c r="L2" s="262"/>
      <c r="M2" s="262"/>
    </row>
    <row r="3" spans="1:13" x14ac:dyDescent="0.25">
      <c r="A3" s="263"/>
      <c r="B3" s="264"/>
      <c r="C3" s="265"/>
      <c r="D3" s="265"/>
      <c r="E3" s="265"/>
      <c r="F3" s="265"/>
      <c r="G3" s="264"/>
      <c r="H3" s="265"/>
      <c r="I3" s="265"/>
      <c r="J3" s="265"/>
      <c r="K3" s="264"/>
      <c r="L3" s="265"/>
      <c r="M3" s="265" t="s">
        <v>0</v>
      </c>
    </row>
    <row r="4" spans="1:13" ht="15.75" customHeight="1" x14ac:dyDescent="0.25">
      <c r="A4" s="266"/>
      <c r="B4" s="267" t="s">
        <v>1</v>
      </c>
      <c r="C4" s="267"/>
      <c r="D4" s="267"/>
      <c r="E4" s="267"/>
      <c r="F4" s="268"/>
      <c r="G4" s="269" t="s">
        <v>147</v>
      </c>
      <c r="H4" s="270"/>
      <c r="I4" s="270"/>
      <c r="J4" s="271"/>
      <c r="K4" s="269" t="s">
        <v>148</v>
      </c>
      <c r="L4" s="270"/>
      <c r="M4" s="270"/>
    </row>
    <row r="5" spans="1:13" ht="27" customHeight="1" x14ac:dyDescent="0.25">
      <c r="A5" s="272" t="s">
        <v>2</v>
      </c>
      <c r="B5" s="273" t="s">
        <v>193</v>
      </c>
      <c r="C5" s="273" t="s">
        <v>194</v>
      </c>
      <c r="D5" s="274" t="s">
        <v>3</v>
      </c>
      <c r="E5" s="274" t="s">
        <v>4</v>
      </c>
      <c r="F5" s="274"/>
      <c r="G5" s="273" t="s">
        <v>193</v>
      </c>
      <c r="H5" s="273" t="s">
        <v>194</v>
      </c>
      <c r="I5" s="274" t="s">
        <v>3</v>
      </c>
      <c r="J5" s="274"/>
      <c r="K5" s="273" t="s">
        <v>193</v>
      </c>
      <c r="L5" s="273" t="s">
        <v>194</v>
      </c>
      <c r="M5" s="274" t="s">
        <v>191</v>
      </c>
    </row>
    <row r="6" spans="1:13" ht="18" customHeight="1" x14ac:dyDescent="0.25">
      <c r="A6" s="275" t="s">
        <v>5</v>
      </c>
      <c r="B6" s="276">
        <v>14435</v>
      </c>
      <c r="C6" s="276">
        <v>14636</v>
      </c>
      <c r="D6" s="276">
        <v>201</v>
      </c>
      <c r="E6" s="277">
        <v>1.4</v>
      </c>
      <c r="F6" s="278"/>
      <c r="G6" s="276">
        <v>3935</v>
      </c>
      <c r="H6" s="276">
        <v>3861</v>
      </c>
      <c r="I6" s="276">
        <v>-74</v>
      </c>
      <c r="J6" s="278"/>
      <c r="K6" s="279">
        <v>27.3</v>
      </c>
      <c r="L6" s="279">
        <v>26.4</v>
      </c>
      <c r="M6" s="279">
        <v>-0.9</v>
      </c>
    </row>
    <row r="7" spans="1:13" ht="27" x14ac:dyDescent="0.25">
      <c r="A7" s="280" t="s">
        <v>190</v>
      </c>
      <c r="B7" s="281">
        <v>4513</v>
      </c>
      <c r="C7" s="281">
        <v>4511</v>
      </c>
      <c r="D7" s="281">
        <v>-2</v>
      </c>
      <c r="E7" s="282">
        <v>0</v>
      </c>
      <c r="F7" s="283"/>
      <c r="G7" s="281">
        <v>1456</v>
      </c>
      <c r="H7" s="281">
        <v>1443</v>
      </c>
      <c r="I7" s="281">
        <v>-13</v>
      </c>
      <c r="J7" s="283"/>
      <c r="K7" s="284">
        <v>32.299999999999997</v>
      </c>
      <c r="L7" s="284">
        <v>32</v>
      </c>
      <c r="M7" s="284">
        <v>-0.3</v>
      </c>
    </row>
    <row r="8" spans="1:13" ht="18" customHeight="1" x14ac:dyDescent="0.25">
      <c r="A8" s="285" t="s">
        <v>12</v>
      </c>
      <c r="B8" s="281">
        <v>6405</v>
      </c>
      <c r="C8" s="281">
        <v>6375</v>
      </c>
      <c r="D8" s="281">
        <v>-30</v>
      </c>
      <c r="E8" s="282">
        <v>-0.5</v>
      </c>
      <c r="F8" s="283"/>
      <c r="G8" s="281">
        <v>1328</v>
      </c>
      <c r="H8" s="281">
        <v>1303</v>
      </c>
      <c r="I8" s="281">
        <v>-25</v>
      </c>
      <c r="J8" s="283"/>
      <c r="K8" s="284">
        <v>20.7</v>
      </c>
      <c r="L8" s="284">
        <v>20.399999999999999</v>
      </c>
      <c r="M8" s="284">
        <v>-0.3</v>
      </c>
    </row>
    <row r="9" spans="1:13" ht="18" customHeight="1" x14ac:dyDescent="0.25">
      <c r="A9" s="285" t="s">
        <v>143</v>
      </c>
      <c r="B9" s="281">
        <v>3517</v>
      </c>
      <c r="C9" s="281">
        <v>3750</v>
      </c>
      <c r="D9" s="281">
        <v>233</v>
      </c>
      <c r="E9" s="282">
        <v>6.6</v>
      </c>
      <c r="F9" s="283"/>
      <c r="G9" s="281">
        <v>1151</v>
      </c>
      <c r="H9" s="281">
        <v>1115</v>
      </c>
      <c r="I9" s="281">
        <v>-36</v>
      </c>
      <c r="J9" s="283"/>
      <c r="K9" s="284">
        <v>32.700000000000003</v>
      </c>
      <c r="L9" s="284">
        <v>29.7</v>
      </c>
      <c r="M9" s="284">
        <v>-3</v>
      </c>
    </row>
    <row r="10" spans="1:13" ht="18" customHeight="1" x14ac:dyDescent="0.25">
      <c r="A10" s="275" t="s">
        <v>6</v>
      </c>
      <c r="B10" s="276">
        <v>1017</v>
      </c>
      <c r="C10" s="276">
        <v>1180</v>
      </c>
      <c r="D10" s="276">
        <v>163</v>
      </c>
      <c r="E10" s="277">
        <v>16</v>
      </c>
      <c r="F10" s="278"/>
      <c r="G10" s="278">
        <v>125</v>
      </c>
      <c r="H10" s="278">
        <v>134</v>
      </c>
      <c r="I10" s="276">
        <v>9</v>
      </c>
      <c r="J10" s="278"/>
      <c r="K10" s="279">
        <v>12.3</v>
      </c>
      <c r="L10" s="279">
        <v>11.4</v>
      </c>
      <c r="M10" s="279">
        <v>-0.9</v>
      </c>
    </row>
    <row r="11" spans="1:13" ht="18" customHeight="1" x14ac:dyDescent="0.25">
      <c r="A11" s="275" t="s">
        <v>7</v>
      </c>
      <c r="B11" s="276">
        <v>827</v>
      </c>
      <c r="C11" s="276">
        <v>843</v>
      </c>
      <c r="D11" s="276">
        <v>16</v>
      </c>
      <c r="E11" s="277">
        <v>1.9</v>
      </c>
      <c r="F11" s="278"/>
      <c r="G11" s="278">
        <v>321</v>
      </c>
      <c r="H11" s="278">
        <v>296</v>
      </c>
      <c r="I11" s="276">
        <v>-25</v>
      </c>
      <c r="J11" s="278"/>
      <c r="K11" s="279">
        <v>38.799999999999997</v>
      </c>
      <c r="L11" s="279">
        <v>35.1</v>
      </c>
      <c r="M11" s="279">
        <v>-3.7</v>
      </c>
    </row>
    <row r="12" spans="1:13" ht="18" customHeight="1" x14ac:dyDescent="0.25">
      <c r="A12" s="275" t="s">
        <v>8</v>
      </c>
      <c r="B12" s="276">
        <v>1289</v>
      </c>
      <c r="C12" s="276">
        <v>1282</v>
      </c>
      <c r="D12" s="276">
        <v>-7</v>
      </c>
      <c r="E12" s="277">
        <v>-0.5</v>
      </c>
      <c r="F12" s="278"/>
      <c r="G12" s="276">
        <v>442</v>
      </c>
      <c r="H12" s="276">
        <v>408</v>
      </c>
      <c r="I12" s="276">
        <v>-34</v>
      </c>
      <c r="J12" s="278"/>
      <c r="K12" s="279">
        <v>34.299999999999997</v>
      </c>
      <c r="L12" s="279">
        <v>31.8</v>
      </c>
      <c r="M12" s="279">
        <v>-2.5</v>
      </c>
    </row>
    <row r="13" spans="1:13" ht="18" customHeight="1" x14ac:dyDescent="0.25">
      <c r="A13" s="275" t="s">
        <v>9</v>
      </c>
      <c r="B13" s="278">
        <v>507</v>
      </c>
      <c r="C13" s="278">
        <v>499</v>
      </c>
      <c r="D13" s="276">
        <v>-8</v>
      </c>
      <c r="E13" s="277">
        <v>-1.6</v>
      </c>
      <c r="F13" s="278"/>
      <c r="G13" s="278">
        <v>308</v>
      </c>
      <c r="H13" s="278">
        <v>314</v>
      </c>
      <c r="I13" s="276">
        <v>6</v>
      </c>
      <c r="J13" s="278"/>
      <c r="K13" s="279">
        <v>60.7</v>
      </c>
      <c r="L13" s="279">
        <v>62.9</v>
      </c>
      <c r="M13" s="279">
        <v>2.2000000000000002</v>
      </c>
    </row>
    <row r="14" spans="1:13" ht="18" customHeight="1" x14ac:dyDescent="0.25">
      <c r="A14" s="275" t="s">
        <v>10</v>
      </c>
      <c r="B14" s="276">
        <v>292</v>
      </c>
      <c r="C14" s="278">
        <v>308</v>
      </c>
      <c r="D14" s="276">
        <v>16</v>
      </c>
      <c r="E14" s="277">
        <v>5.5</v>
      </c>
      <c r="F14" s="278"/>
      <c r="G14" s="276">
        <v>103</v>
      </c>
      <c r="H14" s="278">
        <v>96</v>
      </c>
      <c r="I14" s="276">
        <v>-7</v>
      </c>
      <c r="J14" s="278"/>
      <c r="K14" s="279">
        <v>35.299999999999997</v>
      </c>
      <c r="L14" s="279">
        <v>31.2</v>
      </c>
      <c r="M14" s="279">
        <v>-4.0999999999999996</v>
      </c>
    </row>
    <row r="15" spans="1:13" ht="18" customHeight="1" x14ac:dyDescent="0.25">
      <c r="A15" s="286" t="s">
        <v>11</v>
      </c>
      <c r="B15" s="287">
        <v>18367</v>
      </c>
      <c r="C15" s="287">
        <v>18748</v>
      </c>
      <c r="D15" s="287">
        <v>381</v>
      </c>
      <c r="E15" s="288">
        <v>2.1</v>
      </c>
      <c r="F15" s="289"/>
      <c r="G15" s="287">
        <v>5234</v>
      </c>
      <c r="H15" s="287">
        <v>5109</v>
      </c>
      <c r="I15" s="287">
        <v>-125</v>
      </c>
      <c r="J15" s="289"/>
      <c r="K15" s="290">
        <v>28.5</v>
      </c>
      <c r="L15" s="290">
        <v>27.3</v>
      </c>
      <c r="M15" s="290">
        <v>-1.2</v>
      </c>
    </row>
    <row r="16" spans="1:13" s="264" customFormat="1" x14ac:dyDescent="0.25">
      <c r="A16" s="291"/>
      <c r="B16" s="292"/>
      <c r="C16" s="292"/>
      <c r="D16" s="292"/>
      <c r="E16" s="293"/>
      <c r="F16" s="293"/>
      <c r="G16" s="292"/>
      <c r="H16" s="292"/>
      <c r="I16" s="292"/>
      <c r="J16" s="293"/>
      <c r="K16" s="293"/>
      <c r="L16" s="293"/>
      <c r="M16" s="293"/>
    </row>
    <row r="17" spans="1:23" s="202" customFormat="1" ht="15" customHeight="1" x14ac:dyDescent="0.25">
      <c r="A17" s="294" t="s">
        <v>141</v>
      </c>
      <c r="B17" s="295"/>
      <c r="C17" s="295"/>
      <c r="D17" s="295"/>
      <c r="E17" s="295"/>
      <c r="F17" s="295"/>
      <c r="G17" s="295"/>
      <c r="H17" s="295"/>
      <c r="I17" s="295"/>
      <c r="J17" s="295"/>
      <c r="K17" s="295"/>
      <c r="L17" s="295"/>
      <c r="M17" s="295"/>
    </row>
    <row r="18" spans="1:23" s="202" customFormat="1" ht="15" customHeight="1" x14ac:dyDescent="0.25">
      <c r="A18" s="203" t="s">
        <v>192</v>
      </c>
      <c r="B18" s="262"/>
      <c r="C18" s="262"/>
      <c r="D18" s="262"/>
      <c r="E18" s="262"/>
      <c r="F18" s="262"/>
      <c r="G18" s="262"/>
      <c r="H18" s="262"/>
      <c r="K18" s="262"/>
      <c r="L18" s="262"/>
    </row>
    <row r="19" spans="1:23" s="202" customFormat="1" ht="15" customHeight="1" x14ac:dyDescent="0.25">
      <c r="A19" s="240" t="s">
        <v>240</v>
      </c>
      <c r="B19" s="222"/>
      <c r="C19" s="222"/>
      <c r="D19" s="222"/>
      <c r="E19" s="222"/>
      <c r="F19" s="222"/>
      <c r="G19" s="238" t="s">
        <v>241</v>
      </c>
      <c r="H19" s="222"/>
      <c r="I19" s="222"/>
      <c r="J19" s="222"/>
      <c r="K19" s="222"/>
      <c r="L19" s="222"/>
      <c r="M19" s="123"/>
    </row>
    <row r="20" spans="1:23" s="202" customFormat="1" ht="15" customHeight="1" x14ac:dyDescent="0.25">
      <c r="A20" s="203"/>
      <c r="B20" s="123"/>
      <c r="C20" s="123"/>
      <c r="D20" s="123"/>
      <c r="E20" s="123"/>
      <c r="F20" s="123"/>
      <c r="G20" s="123"/>
      <c r="H20" s="123"/>
      <c r="I20" s="123"/>
      <c r="J20" s="123"/>
      <c r="K20" s="123"/>
      <c r="L20" s="123"/>
      <c r="M20" s="123"/>
    </row>
    <row r="21" spans="1:23" x14ac:dyDescent="0.25">
      <c r="O21" s="296"/>
      <c r="P21" s="296"/>
      <c r="Q21" s="296"/>
      <c r="R21" s="296"/>
      <c r="S21" s="296"/>
      <c r="T21" s="296"/>
      <c r="U21" s="296"/>
      <c r="V21" s="296"/>
      <c r="W21" s="296"/>
    </row>
    <row r="22" spans="1:23" ht="35.25" customHeight="1" x14ac:dyDescent="0.25">
      <c r="A22" s="297" t="s">
        <v>187</v>
      </c>
      <c r="B22" s="298"/>
      <c r="C22" s="298"/>
      <c r="D22" s="298"/>
      <c r="E22" s="298"/>
      <c r="F22" s="123"/>
      <c r="G22" s="123"/>
      <c r="H22" s="297" t="s">
        <v>188</v>
      </c>
      <c r="I22" s="298"/>
      <c r="J22" s="298"/>
      <c r="K22" s="298"/>
      <c r="L22" s="298"/>
      <c r="M22" s="123"/>
      <c r="N22" s="123"/>
      <c r="O22" s="296"/>
      <c r="P22" s="296"/>
      <c r="Q22" s="296"/>
      <c r="R22" s="296"/>
      <c r="S22" s="296"/>
      <c r="T22" s="296"/>
      <c r="U22" s="296"/>
      <c r="V22" s="296"/>
      <c r="W22" s="296"/>
    </row>
    <row r="23" spans="1:23" x14ac:dyDescent="0.25">
      <c r="O23" s="296"/>
      <c r="P23" s="296"/>
      <c r="Q23" s="296"/>
      <c r="R23" s="296"/>
      <c r="S23" s="296"/>
      <c r="T23" s="296"/>
      <c r="U23" s="296"/>
      <c r="V23" s="296"/>
      <c r="W23" s="296"/>
    </row>
    <row r="47" spans="3:3" x14ac:dyDescent="0.25">
      <c r="C47" s="300"/>
    </row>
  </sheetData>
  <mergeCells count="9">
    <mergeCell ref="O21:W23"/>
    <mergeCell ref="A22:E22"/>
    <mergeCell ref="H22:L22"/>
    <mergeCell ref="B4:E4"/>
    <mergeCell ref="G4:I4"/>
    <mergeCell ref="K4:M4"/>
    <mergeCell ref="A17:M17"/>
    <mergeCell ref="A19:F19"/>
    <mergeCell ref="G19:L19"/>
  </mergeCells>
  <hyperlinks>
    <hyperlink ref="G19"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showGridLines="0" zoomScaleNormal="100" workbookViewId="0"/>
  </sheetViews>
  <sheetFormatPr defaultRowHeight="15" x14ac:dyDescent="0.25"/>
  <cols>
    <col min="1" max="1" width="31.85546875" style="93" customWidth="1"/>
    <col min="2" max="4" width="14.7109375" style="300" customWidth="1"/>
    <col min="5" max="5" width="4.7109375" style="300" customWidth="1"/>
    <col min="6" max="8" width="14.7109375" style="300" customWidth="1"/>
    <col min="9" max="9" width="4.7109375" style="93" customWidth="1"/>
    <col min="10" max="12" width="14.7109375" style="93" customWidth="1"/>
    <col min="13" max="13" width="4.7109375" style="93" customWidth="1"/>
    <col min="14" max="16" width="15.7109375" style="93" customWidth="1"/>
    <col min="17" max="16384" width="9.140625" style="93"/>
  </cols>
  <sheetData>
    <row r="1" spans="1:16" s="202" customFormat="1" ht="20.100000000000001" customHeight="1" x14ac:dyDescent="0.25">
      <c r="A1" s="261" t="s">
        <v>150</v>
      </c>
      <c r="B1" s="261"/>
      <c r="C1" s="261"/>
      <c r="D1" s="261"/>
      <c r="E1" s="261"/>
      <c r="F1" s="261"/>
      <c r="G1" s="261"/>
      <c r="H1" s="301"/>
      <c r="I1" s="208"/>
      <c r="J1" s="208"/>
      <c r="K1" s="208"/>
      <c r="L1" s="208"/>
      <c r="M1" s="208"/>
      <c r="N1" s="208"/>
      <c r="O1" s="208"/>
      <c r="P1" s="208"/>
    </row>
    <row r="2" spans="1:16" ht="12.75" customHeight="1" x14ac:dyDescent="0.25">
      <c r="A2" s="299"/>
      <c r="B2" s="84"/>
      <c r="C2" s="84"/>
      <c r="D2" s="84"/>
      <c r="E2" s="84"/>
      <c r="F2" s="84"/>
      <c r="G2" s="84"/>
      <c r="H2" s="84"/>
      <c r="I2" s="83"/>
      <c r="J2" s="83"/>
      <c r="K2" s="83"/>
      <c r="L2" s="83"/>
      <c r="M2" s="83"/>
      <c r="N2" s="83"/>
      <c r="O2" s="83"/>
      <c r="P2" s="83"/>
    </row>
    <row r="3" spans="1:16" x14ac:dyDescent="0.25">
      <c r="A3" s="299"/>
      <c r="B3" s="84"/>
      <c r="C3" s="84"/>
      <c r="D3" s="84"/>
      <c r="E3" s="84"/>
      <c r="F3" s="84"/>
      <c r="G3" s="84"/>
      <c r="H3" s="84"/>
      <c r="I3" s="83"/>
      <c r="J3" s="83"/>
      <c r="K3" s="83"/>
      <c r="L3" s="302"/>
      <c r="M3" s="302"/>
      <c r="N3" s="83"/>
      <c r="O3" s="83"/>
      <c r="P3" s="302" t="s">
        <v>0</v>
      </c>
    </row>
    <row r="4" spans="1:16" x14ac:dyDescent="0.25">
      <c r="A4" s="303"/>
      <c r="B4" s="304" t="s">
        <v>13</v>
      </c>
      <c r="C4" s="304"/>
      <c r="D4" s="304"/>
      <c r="E4" s="305"/>
      <c r="F4" s="304" t="s">
        <v>14</v>
      </c>
      <c r="G4" s="304"/>
      <c r="H4" s="304"/>
      <c r="I4" s="306"/>
      <c r="J4" s="269" t="s">
        <v>147</v>
      </c>
      <c r="K4" s="307"/>
      <c r="L4" s="307"/>
      <c r="M4" s="308"/>
      <c r="N4" s="269" t="s">
        <v>148</v>
      </c>
      <c r="O4" s="307"/>
      <c r="P4" s="307"/>
    </row>
    <row r="5" spans="1:16" ht="27" customHeight="1" x14ac:dyDescent="0.25">
      <c r="A5" s="309" t="s">
        <v>15</v>
      </c>
      <c r="B5" s="273" t="s">
        <v>193</v>
      </c>
      <c r="C5" s="273" t="s">
        <v>194</v>
      </c>
      <c r="D5" s="310" t="s">
        <v>3</v>
      </c>
      <c r="E5" s="310"/>
      <c r="F5" s="273" t="s">
        <v>193</v>
      </c>
      <c r="G5" s="273" t="s">
        <v>194</v>
      </c>
      <c r="H5" s="310" t="s">
        <v>3</v>
      </c>
      <c r="I5" s="311"/>
      <c r="J5" s="273" t="s">
        <v>193</v>
      </c>
      <c r="K5" s="273" t="s">
        <v>194</v>
      </c>
      <c r="L5" s="310" t="s">
        <v>3</v>
      </c>
      <c r="M5" s="274"/>
      <c r="N5" s="273" t="s">
        <v>193</v>
      </c>
      <c r="O5" s="273" t="s">
        <v>194</v>
      </c>
      <c r="P5" s="274" t="s">
        <v>191</v>
      </c>
    </row>
    <row r="6" spans="1:16" s="202" customFormat="1" ht="18" customHeight="1" x14ac:dyDescent="0.25">
      <c r="A6" s="263" t="s">
        <v>16</v>
      </c>
      <c r="B6" s="301">
        <v>8084</v>
      </c>
      <c r="C6" s="301">
        <v>8329</v>
      </c>
      <c r="D6" s="301">
        <v>245</v>
      </c>
      <c r="E6" s="312"/>
      <c r="F6" s="312">
        <v>5146</v>
      </c>
      <c r="G6" s="312">
        <v>5168</v>
      </c>
      <c r="H6" s="312">
        <v>22</v>
      </c>
      <c r="I6" s="313"/>
      <c r="J6" s="312">
        <v>1381</v>
      </c>
      <c r="K6" s="312">
        <v>1461</v>
      </c>
      <c r="L6" s="312">
        <v>80</v>
      </c>
      <c r="M6" s="314"/>
      <c r="N6" s="279">
        <v>26.8</v>
      </c>
      <c r="O6" s="279">
        <v>28.3</v>
      </c>
      <c r="P6" s="279">
        <v>1.4</v>
      </c>
    </row>
    <row r="7" spans="1:16" s="202" customFormat="1" ht="18" customHeight="1" x14ac:dyDescent="0.25">
      <c r="A7" s="275" t="s">
        <v>17</v>
      </c>
      <c r="B7" s="301">
        <v>1668</v>
      </c>
      <c r="C7" s="301">
        <v>1771</v>
      </c>
      <c r="D7" s="301">
        <v>103</v>
      </c>
      <c r="E7" s="312"/>
      <c r="F7" s="312">
        <v>985</v>
      </c>
      <c r="G7" s="312">
        <v>999</v>
      </c>
      <c r="H7" s="312">
        <v>14</v>
      </c>
      <c r="I7" s="313"/>
      <c r="J7" s="312">
        <v>251</v>
      </c>
      <c r="K7" s="312">
        <v>238</v>
      </c>
      <c r="L7" s="312">
        <v>-13</v>
      </c>
      <c r="M7" s="314"/>
      <c r="N7" s="279">
        <v>25.5</v>
      </c>
      <c r="O7" s="279">
        <v>23.8</v>
      </c>
      <c r="P7" s="279">
        <v>-1.7</v>
      </c>
    </row>
    <row r="8" spans="1:16" s="202" customFormat="1" ht="18" customHeight="1" x14ac:dyDescent="0.25">
      <c r="A8" s="275" t="s">
        <v>18</v>
      </c>
      <c r="B8" s="301">
        <v>2085</v>
      </c>
      <c r="C8" s="301">
        <v>2314</v>
      </c>
      <c r="D8" s="301">
        <v>229</v>
      </c>
      <c r="E8" s="312"/>
      <c r="F8" s="312">
        <v>1276</v>
      </c>
      <c r="G8" s="312">
        <v>1414</v>
      </c>
      <c r="H8" s="312">
        <v>138</v>
      </c>
      <c r="I8" s="313"/>
      <c r="J8" s="312">
        <v>333</v>
      </c>
      <c r="K8" s="312">
        <v>291</v>
      </c>
      <c r="L8" s="312">
        <v>-42</v>
      </c>
      <c r="M8" s="314"/>
      <c r="N8" s="279">
        <v>26.1</v>
      </c>
      <c r="O8" s="279">
        <v>20.6</v>
      </c>
      <c r="P8" s="279">
        <v>-5.5</v>
      </c>
    </row>
    <row r="9" spans="1:16" s="202" customFormat="1" ht="18" customHeight="1" x14ac:dyDescent="0.25">
      <c r="A9" s="275" t="s">
        <v>19</v>
      </c>
      <c r="B9" s="301">
        <v>2578</v>
      </c>
      <c r="C9" s="301">
        <v>2807</v>
      </c>
      <c r="D9" s="301">
        <v>229</v>
      </c>
      <c r="E9" s="312"/>
      <c r="F9" s="312">
        <v>1582</v>
      </c>
      <c r="G9" s="312">
        <v>1718</v>
      </c>
      <c r="H9" s="312">
        <v>136</v>
      </c>
      <c r="I9" s="313"/>
      <c r="J9" s="312">
        <v>462</v>
      </c>
      <c r="K9" s="312">
        <v>545</v>
      </c>
      <c r="L9" s="312">
        <v>83</v>
      </c>
      <c r="M9" s="314"/>
      <c r="N9" s="279">
        <v>29.2</v>
      </c>
      <c r="O9" s="279">
        <v>31.7</v>
      </c>
      <c r="P9" s="279">
        <v>2.5</v>
      </c>
    </row>
    <row r="10" spans="1:16" s="202" customFormat="1" ht="18" customHeight="1" x14ac:dyDescent="0.25">
      <c r="A10" s="275" t="s">
        <v>20</v>
      </c>
      <c r="B10" s="301">
        <v>3259</v>
      </c>
      <c r="C10" s="301">
        <v>3560</v>
      </c>
      <c r="D10" s="301">
        <v>301</v>
      </c>
      <c r="E10" s="312"/>
      <c r="F10" s="312">
        <v>1878</v>
      </c>
      <c r="G10" s="312">
        <v>1891</v>
      </c>
      <c r="H10" s="312">
        <v>13</v>
      </c>
      <c r="I10" s="313"/>
      <c r="J10" s="312">
        <v>583</v>
      </c>
      <c r="K10" s="312">
        <v>486</v>
      </c>
      <c r="L10" s="312">
        <v>-97</v>
      </c>
      <c r="M10" s="314"/>
      <c r="N10" s="279">
        <v>31</v>
      </c>
      <c r="O10" s="279">
        <v>25.7</v>
      </c>
      <c r="P10" s="279">
        <v>-5.3</v>
      </c>
    </row>
    <row r="11" spans="1:16" s="202" customFormat="1" ht="18" customHeight="1" x14ac:dyDescent="0.25">
      <c r="A11" s="275" t="s">
        <v>21</v>
      </c>
      <c r="B11" s="301">
        <v>1723</v>
      </c>
      <c r="C11" s="301">
        <v>1839</v>
      </c>
      <c r="D11" s="301">
        <v>116</v>
      </c>
      <c r="E11" s="312"/>
      <c r="F11" s="312">
        <v>1022</v>
      </c>
      <c r="G11" s="312">
        <v>1059</v>
      </c>
      <c r="H11" s="312">
        <v>37</v>
      </c>
      <c r="I11" s="313"/>
      <c r="J11" s="312">
        <v>319</v>
      </c>
      <c r="K11" s="312">
        <v>324</v>
      </c>
      <c r="L11" s="312">
        <v>5</v>
      </c>
      <c r="M11" s="314"/>
      <c r="N11" s="279">
        <v>31.2</v>
      </c>
      <c r="O11" s="279">
        <v>30.6</v>
      </c>
      <c r="P11" s="279">
        <v>-0.6</v>
      </c>
    </row>
    <row r="12" spans="1:16" s="202" customFormat="1" ht="18" customHeight="1" x14ac:dyDescent="0.25">
      <c r="A12" s="275" t="s">
        <v>22</v>
      </c>
      <c r="B12" s="301">
        <v>1575</v>
      </c>
      <c r="C12" s="301">
        <v>1631</v>
      </c>
      <c r="D12" s="301">
        <v>56</v>
      </c>
      <c r="E12" s="312"/>
      <c r="F12" s="312">
        <v>768</v>
      </c>
      <c r="G12" s="312">
        <v>730</v>
      </c>
      <c r="H12" s="312">
        <v>-38</v>
      </c>
      <c r="I12" s="313"/>
      <c r="J12" s="312">
        <v>231</v>
      </c>
      <c r="K12" s="312">
        <v>210</v>
      </c>
      <c r="L12" s="312">
        <v>-21</v>
      </c>
      <c r="M12" s="314"/>
      <c r="N12" s="279">
        <v>30.1</v>
      </c>
      <c r="O12" s="279">
        <v>28.8</v>
      </c>
      <c r="P12" s="279">
        <v>-1.3</v>
      </c>
    </row>
    <row r="13" spans="1:16" s="202" customFormat="1" ht="18" customHeight="1" x14ac:dyDescent="0.25">
      <c r="A13" s="275" t="s">
        <v>23</v>
      </c>
      <c r="B13" s="301">
        <v>2870</v>
      </c>
      <c r="C13" s="301">
        <v>2935</v>
      </c>
      <c r="D13" s="301">
        <v>65</v>
      </c>
      <c r="E13" s="312"/>
      <c r="F13" s="312">
        <v>1886</v>
      </c>
      <c r="G13" s="312">
        <v>1869</v>
      </c>
      <c r="H13" s="312">
        <v>-17</v>
      </c>
      <c r="I13" s="313"/>
      <c r="J13" s="312">
        <v>561</v>
      </c>
      <c r="K13" s="312">
        <v>503</v>
      </c>
      <c r="L13" s="312">
        <v>-58</v>
      </c>
      <c r="M13" s="314"/>
      <c r="N13" s="279">
        <v>29.7</v>
      </c>
      <c r="O13" s="279">
        <v>26.9</v>
      </c>
      <c r="P13" s="279">
        <v>-2.8</v>
      </c>
    </row>
    <row r="14" spans="1:16" s="202" customFormat="1" ht="18" customHeight="1" x14ac:dyDescent="0.25">
      <c r="A14" s="275" t="s">
        <v>24</v>
      </c>
      <c r="B14" s="301">
        <v>1966</v>
      </c>
      <c r="C14" s="301">
        <v>1898</v>
      </c>
      <c r="D14" s="301">
        <v>-68</v>
      </c>
      <c r="E14" s="312"/>
      <c r="F14" s="312">
        <v>1136</v>
      </c>
      <c r="G14" s="312">
        <v>1157</v>
      </c>
      <c r="H14" s="312">
        <v>21</v>
      </c>
      <c r="I14" s="313"/>
      <c r="J14" s="312">
        <v>335</v>
      </c>
      <c r="K14" s="312">
        <v>314</v>
      </c>
      <c r="L14" s="312">
        <v>-21</v>
      </c>
      <c r="M14" s="314"/>
      <c r="N14" s="279">
        <v>29.5</v>
      </c>
      <c r="O14" s="279">
        <v>27.1</v>
      </c>
      <c r="P14" s="279">
        <v>-2.4</v>
      </c>
    </row>
    <row r="15" spans="1:16" s="202" customFormat="1" ht="18" customHeight="1" x14ac:dyDescent="0.25">
      <c r="A15" s="275" t="s">
        <v>25</v>
      </c>
      <c r="B15" s="301">
        <v>1968</v>
      </c>
      <c r="C15" s="301">
        <v>2302</v>
      </c>
      <c r="D15" s="301">
        <v>334</v>
      </c>
      <c r="E15" s="312"/>
      <c r="F15" s="312">
        <v>1381</v>
      </c>
      <c r="G15" s="312">
        <v>1405</v>
      </c>
      <c r="H15" s="312">
        <v>24</v>
      </c>
      <c r="I15" s="313"/>
      <c r="J15" s="312">
        <v>384</v>
      </c>
      <c r="K15" s="312">
        <v>373</v>
      </c>
      <c r="L15" s="312">
        <v>-11</v>
      </c>
      <c r="M15" s="314"/>
      <c r="N15" s="279">
        <v>27.8</v>
      </c>
      <c r="O15" s="279">
        <v>26.5</v>
      </c>
      <c r="P15" s="279">
        <v>-1.3</v>
      </c>
    </row>
    <row r="16" spans="1:16" s="202" customFormat="1" ht="18" customHeight="1" x14ac:dyDescent="0.25">
      <c r="A16" s="275" t="s">
        <v>26</v>
      </c>
      <c r="B16" s="301">
        <v>1958</v>
      </c>
      <c r="C16" s="301">
        <v>2172</v>
      </c>
      <c r="D16" s="301">
        <v>214</v>
      </c>
      <c r="E16" s="312"/>
      <c r="F16" s="312">
        <v>1307</v>
      </c>
      <c r="G16" s="312">
        <v>1338</v>
      </c>
      <c r="H16" s="312">
        <v>31</v>
      </c>
      <c r="I16" s="313"/>
      <c r="J16" s="312">
        <v>394</v>
      </c>
      <c r="K16" s="312">
        <v>364</v>
      </c>
      <c r="L16" s="312">
        <v>-30</v>
      </c>
      <c r="M16" s="314"/>
      <c r="N16" s="279">
        <v>30.1</v>
      </c>
      <c r="O16" s="279">
        <v>27.2</v>
      </c>
      <c r="P16" s="279">
        <v>-2.9</v>
      </c>
    </row>
    <row r="17" spans="1:22" s="202" customFormat="1" ht="18" customHeight="1" x14ac:dyDescent="0.25">
      <c r="A17" s="208" t="s">
        <v>27</v>
      </c>
      <c r="B17" s="315">
        <v>0</v>
      </c>
      <c r="C17" s="315">
        <v>0</v>
      </c>
      <c r="D17" s="301">
        <v>0</v>
      </c>
      <c r="E17" s="316"/>
      <c r="F17" s="316">
        <v>0</v>
      </c>
      <c r="G17" s="316">
        <v>0</v>
      </c>
      <c r="H17" s="312">
        <v>0</v>
      </c>
      <c r="I17" s="316"/>
      <c r="J17" s="317">
        <v>0</v>
      </c>
      <c r="K17" s="317">
        <v>0</v>
      </c>
      <c r="L17" s="312">
        <v>0</v>
      </c>
      <c r="M17" s="318"/>
      <c r="N17" s="279" t="s">
        <v>28</v>
      </c>
      <c r="O17" s="279" t="s">
        <v>28</v>
      </c>
      <c r="P17" s="279" t="s">
        <v>28</v>
      </c>
    </row>
    <row r="18" spans="1:22" s="261" customFormat="1" ht="20.100000000000001" customHeight="1" x14ac:dyDescent="0.25">
      <c r="A18" s="319" t="s">
        <v>66</v>
      </c>
      <c r="B18" s="320">
        <v>29734</v>
      </c>
      <c r="C18" s="320">
        <v>31558</v>
      </c>
      <c r="D18" s="320">
        <v>1824</v>
      </c>
      <c r="E18" s="320"/>
      <c r="F18" s="320">
        <v>18367</v>
      </c>
      <c r="G18" s="320">
        <v>18748</v>
      </c>
      <c r="H18" s="320">
        <v>381</v>
      </c>
      <c r="I18" s="320"/>
      <c r="J18" s="320">
        <v>5234</v>
      </c>
      <c r="K18" s="320">
        <v>5109</v>
      </c>
      <c r="L18" s="320">
        <v>-125</v>
      </c>
      <c r="M18" s="321"/>
      <c r="N18" s="322">
        <v>28.5</v>
      </c>
      <c r="O18" s="322">
        <v>27.3</v>
      </c>
      <c r="P18" s="322">
        <v>-1.2</v>
      </c>
      <c r="S18" s="202"/>
      <c r="T18" s="202"/>
      <c r="U18" s="202"/>
      <c r="V18" s="202"/>
    </row>
    <row r="20" spans="1:22" s="202" customFormat="1" ht="15" customHeight="1" x14ac:dyDescent="0.25">
      <c r="A20" s="294" t="s">
        <v>141</v>
      </c>
      <c r="B20" s="295"/>
      <c r="C20" s="295"/>
      <c r="D20" s="295"/>
      <c r="E20" s="295"/>
      <c r="F20" s="295"/>
      <c r="G20" s="295"/>
      <c r="H20" s="295"/>
      <c r="I20" s="295"/>
      <c r="J20" s="295"/>
      <c r="K20" s="295"/>
      <c r="L20" s="295"/>
      <c r="M20" s="295"/>
      <c r="N20" s="295"/>
      <c r="O20" s="295"/>
      <c r="P20" s="295"/>
    </row>
    <row r="21" spans="1:22" s="202" customFormat="1" ht="15" customHeight="1" x14ac:dyDescent="0.25">
      <c r="A21" s="203" t="s">
        <v>192</v>
      </c>
      <c r="B21" s="262"/>
      <c r="C21" s="262"/>
      <c r="D21" s="262"/>
      <c r="E21" s="262"/>
      <c r="F21" s="262"/>
      <c r="G21" s="262"/>
      <c r="H21" s="262"/>
    </row>
    <row r="22" spans="1:22" x14ac:dyDescent="0.25">
      <c r="A22" s="83"/>
      <c r="B22" s="84"/>
    </row>
    <row r="23" spans="1:22" ht="32.25" customHeight="1" x14ac:dyDescent="0.25">
      <c r="A23" s="323" t="s">
        <v>189</v>
      </c>
      <c r="B23" s="227"/>
      <c r="C23" s="227"/>
      <c r="D23" s="227"/>
      <c r="E23" s="227"/>
      <c r="F23" s="227"/>
      <c r="G23" s="227"/>
    </row>
  </sheetData>
  <mergeCells count="6">
    <mergeCell ref="N4:P4"/>
    <mergeCell ref="A20:P20"/>
    <mergeCell ref="A23:G23"/>
    <mergeCell ref="B4:D4"/>
    <mergeCell ref="F4:H4"/>
    <mergeCell ref="J4:L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workbookViewId="0"/>
  </sheetViews>
  <sheetFormatPr defaultColWidth="9.140625" defaultRowHeight="12.75" x14ac:dyDescent="0.2"/>
  <cols>
    <col min="1" max="1" width="35.85546875" style="9" customWidth="1"/>
    <col min="2" max="3" width="13.28515625" style="9" customWidth="1"/>
    <col min="4" max="8" width="11.7109375" style="9" customWidth="1"/>
    <col min="9" max="15" width="11.5703125" style="9" customWidth="1"/>
    <col min="16" max="16384" width="9.140625" style="9"/>
  </cols>
  <sheetData>
    <row r="1" spans="1:15" ht="20.100000000000001" customHeight="1" x14ac:dyDescent="0.2">
      <c r="A1" s="59" t="s">
        <v>180</v>
      </c>
      <c r="B1" s="58"/>
      <c r="C1" s="58"/>
      <c r="D1" s="58"/>
      <c r="E1" s="58"/>
      <c r="F1" s="58"/>
      <c r="G1" s="58"/>
      <c r="O1" s="83"/>
    </row>
    <row r="3" spans="1:15" x14ac:dyDescent="0.2">
      <c r="A3" s="83"/>
      <c r="B3" s="126"/>
      <c r="C3" s="126" t="s">
        <v>49</v>
      </c>
      <c r="D3" s="38"/>
      <c r="E3" s="38"/>
      <c r="F3" s="86"/>
      <c r="G3" s="86"/>
      <c r="H3" s="86"/>
      <c r="I3" s="86"/>
      <c r="J3" s="86"/>
      <c r="K3" s="86"/>
      <c r="L3" s="86"/>
      <c r="M3" s="86"/>
      <c r="N3" s="86"/>
    </row>
    <row r="4" spans="1:15" ht="22.5" customHeight="1" x14ac:dyDescent="0.2">
      <c r="A4" s="62"/>
      <c r="B4" s="4" t="s">
        <v>193</v>
      </c>
      <c r="C4" s="4" t="s">
        <v>194</v>
      </c>
      <c r="D4" s="127"/>
      <c r="E4" s="127"/>
      <c r="F4" s="127"/>
      <c r="G4" s="127"/>
      <c r="H4" s="127"/>
      <c r="I4" s="127"/>
      <c r="J4" s="127"/>
      <c r="K4" s="127"/>
      <c r="L4" s="127"/>
      <c r="M4" s="127"/>
      <c r="N4" s="127"/>
    </row>
    <row r="5" spans="1:15" ht="15.75" customHeight="1" x14ac:dyDescent="0.2">
      <c r="A5" s="63" t="s">
        <v>195</v>
      </c>
      <c r="B5" s="87">
        <v>745</v>
      </c>
      <c r="C5" s="87">
        <v>762</v>
      </c>
      <c r="D5" s="128"/>
      <c r="E5" s="128"/>
      <c r="F5" s="129"/>
      <c r="G5" s="130"/>
      <c r="H5" s="130"/>
      <c r="I5" s="130"/>
      <c r="J5" s="130"/>
      <c r="K5" s="129"/>
      <c r="L5" s="129"/>
      <c r="M5" s="129"/>
      <c r="N5" s="129"/>
    </row>
    <row r="6" spans="1:15" ht="15" customHeight="1" x14ac:dyDescent="0.2">
      <c r="A6" s="60" t="s">
        <v>146</v>
      </c>
      <c r="B6" s="41"/>
      <c r="C6" s="41"/>
      <c r="D6" s="131"/>
      <c r="E6" s="131"/>
      <c r="F6" s="42"/>
      <c r="G6" s="132"/>
      <c r="H6" s="132"/>
      <c r="I6" s="132"/>
      <c r="J6" s="132"/>
      <c r="K6" s="42"/>
      <c r="L6" s="42"/>
      <c r="M6" s="42"/>
      <c r="N6" s="42"/>
    </row>
    <row r="7" spans="1:15" ht="15" customHeight="1" x14ac:dyDescent="0.2">
      <c r="A7" s="64" t="s">
        <v>196</v>
      </c>
      <c r="B7" s="88">
        <v>18</v>
      </c>
      <c r="C7" s="88">
        <v>26</v>
      </c>
      <c r="D7" s="133"/>
      <c r="E7" s="133"/>
      <c r="F7" s="134"/>
      <c r="G7" s="135"/>
      <c r="H7" s="135"/>
      <c r="I7" s="135"/>
      <c r="J7" s="135"/>
      <c r="K7" s="134"/>
      <c r="L7" s="134"/>
      <c r="M7" s="134"/>
      <c r="N7" s="134"/>
    </row>
    <row r="8" spans="1:15" ht="14.25" x14ac:dyDescent="0.2">
      <c r="A8" s="65" t="s">
        <v>197</v>
      </c>
      <c r="B8" s="89">
        <v>258</v>
      </c>
      <c r="C8" s="89">
        <v>250</v>
      </c>
      <c r="D8" s="133"/>
      <c r="E8" s="133"/>
      <c r="F8" s="134"/>
      <c r="G8" s="135"/>
      <c r="H8" s="135"/>
      <c r="I8" s="135"/>
      <c r="J8" s="135"/>
      <c r="K8" s="134"/>
      <c r="L8" s="134"/>
      <c r="M8" s="134"/>
      <c r="N8" s="134"/>
    </row>
    <row r="9" spans="1:15" x14ac:dyDescent="0.2">
      <c r="A9" s="136"/>
      <c r="B9" s="134"/>
      <c r="C9" s="134"/>
      <c r="D9" s="133"/>
      <c r="E9" s="133"/>
      <c r="F9" s="134"/>
      <c r="G9" s="135"/>
      <c r="H9" s="135"/>
      <c r="I9" s="135"/>
      <c r="J9" s="135"/>
      <c r="K9" s="134"/>
      <c r="L9" s="134"/>
      <c r="M9" s="134"/>
      <c r="N9" s="134"/>
    </row>
    <row r="10" spans="1:15" ht="47.25" customHeight="1" x14ac:dyDescent="0.2">
      <c r="A10" s="245" t="s">
        <v>198</v>
      </c>
      <c r="B10" s="245"/>
      <c r="C10" s="245"/>
      <c r="D10" s="245"/>
      <c r="E10" s="245"/>
      <c r="F10" s="245"/>
      <c r="G10" s="245"/>
      <c r="H10" s="245"/>
      <c r="I10" s="245"/>
      <c r="J10" s="239"/>
      <c r="K10" s="239"/>
      <c r="L10" s="239"/>
      <c r="M10" s="239"/>
      <c r="N10" s="239"/>
      <c r="O10" s="239"/>
    </row>
    <row r="11" spans="1:15" ht="23.25" customHeight="1" x14ac:dyDescent="0.2">
      <c r="A11" s="245" t="s">
        <v>199</v>
      </c>
      <c r="B11" s="245"/>
      <c r="C11" s="245"/>
      <c r="D11" s="245"/>
      <c r="E11" s="245"/>
      <c r="F11" s="245"/>
      <c r="G11" s="245"/>
      <c r="H11" s="245"/>
      <c r="I11" s="245"/>
      <c r="J11" s="239"/>
      <c r="K11" s="239"/>
      <c r="L11" s="239"/>
      <c r="M11" s="239"/>
      <c r="N11" s="239"/>
      <c r="O11" s="239"/>
    </row>
    <row r="12" spans="1:15" ht="35.25" customHeight="1" x14ac:dyDescent="0.2">
      <c r="A12" s="245" t="s">
        <v>200</v>
      </c>
      <c r="B12" s="245"/>
      <c r="C12" s="245"/>
      <c r="D12" s="245"/>
      <c r="E12" s="245"/>
      <c r="F12" s="245"/>
      <c r="G12" s="245"/>
      <c r="H12" s="245"/>
      <c r="I12" s="245"/>
      <c r="J12" s="239"/>
      <c r="K12" s="239"/>
      <c r="L12" s="239"/>
      <c r="M12" s="239"/>
      <c r="N12" s="239"/>
      <c r="O12" s="239"/>
    </row>
    <row r="13" spans="1:15" ht="15" x14ac:dyDescent="0.25">
      <c r="A13" s="243" t="s">
        <v>145</v>
      </c>
      <c r="B13" s="243"/>
      <c r="C13" s="243"/>
      <c r="D13" s="243"/>
      <c r="E13" s="243"/>
      <c r="F13" s="243"/>
      <c r="G13" s="243"/>
      <c r="H13" s="243"/>
      <c r="I13" s="243"/>
      <c r="J13" s="100"/>
      <c r="K13" s="100"/>
      <c r="L13" s="102"/>
      <c r="M13" s="122"/>
      <c r="N13" s="122"/>
      <c r="O13" s="100"/>
    </row>
    <row r="14" spans="1:15" ht="16.5" customHeight="1" x14ac:dyDescent="0.2">
      <c r="A14" s="244" t="s">
        <v>144</v>
      </c>
      <c r="B14" s="244"/>
      <c r="C14" s="244"/>
      <c r="D14" s="244"/>
      <c r="E14" s="244"/>
      <c r="F14" s="244"/>
      <c r="G14" s="244"/>
      <c r="H14" s="244"/>
      <c r="I14" s="244"/>
      <c r="J14" s="101"/>
      <c r="K14" s="101"/>
      <c r="L14" s="101"/>
      <c r="M14" s="101"/>
      <c r="N14" s="101"/>
      <c r="O14" s="101"/>
    </row>
    <row r="15" spans="1:15" ht="24" customHeight="1" x14ac:dyDescent="0.2">
      <c r="A15" s="61"/>
      <c r="B15" s="61"/>
      <c r="C15" s="61"/>
      <c r="D15" s="61"/>
      <c r="E15" s="61"/>
      <c r="F15" s="61"/>
      <c r="G15" s="61"/>
      <c r="H15" s="61"/>
    </row>
    <row r="16" spans="1:15" x14ac:dyDescent="0.2">
      <c r="A16" s="61"/>
      <c r="B16" s="61"/>
      <c r="C16" s="61"/>
      <c r="D16" s="61"/>
      <c r="E16" s="61"/>
      <c r="F16" s="61"/>
      <c r="G16" s="61"/>
      <c r="H16" s="61"/>
    </row>
  </sheetData>
  <mergeCells count="5">
    <mergeCell ref="A13:I13"/>
    <mergeCell ref="A14:I14"/>
    <mergeCell ref="A10:O10"/>
    <mergeCell ref="A11:O11"/>
    <mergeCell ref="A12:O12"/>
  </mergeCells>
  <hyperlinks>
    <hyperlink ref="A14:H14" r:id="rId1" display="https://www.justice-ni.gov.uk/publications/abusive-behaviour-intimate-or-family-relationship-domestic-abuse-offence-statutory-guidance"/>
    <hyperlink ref="A14" r:id="rId2"/>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showGridLines="0" workbookViewId="0"/>
  </sheetViews>
  <sheetFormatPr defaultColWidth="9.140625" defaultRowHeight="12.75" x14ac:dyDescent="0.2"/>
  <cols>
    <col min="1" max="1" width="22.7109375" style="190" customWidth="1"/>
    <col min="2" max="4" width="9.140625" style="190" customWidth="1"/>
    <col min="5" max="23" width="9.140625" style="190"/>
    <col min="24" max="24" width="9.140625" style="190" customWidth="1"/>
    <col min="25" max="16384" width="9.140625" style="190"/>
  </cols>
  <sheetData>
    <row r="1" spans="1:24" x14ac:dyDescent="0.2">
      <c r="A1" s="195" t="s">
        <v>181</v>
      </c>
      <c r="B1" s="194"/>
      <c r="C1" s="194"/>
      <c r="D1" s="194"/>
      <c r="E1" s="194"/>
      <c r="F1" s="194"/>
      <c r="G1" s="194"/>
    </row>
    <row r="2" spans="1:24" x14ac:dyDescent="0.2">
      <c r="A2" s="261"/>
    </row>
    <row r="3" spans="1:24" x14ac:dyDescent="0.2">
      <c r="X3" s="302" t="s">
        <v>49</v>
      </c>
    </row>
    <row r="4" spans="1:24" x14ac:dyDescent="0.2">
      <c r="A4" s="324" t="s">
        <v>164</v>
      </c>
      <c r="B4" s="325" t="s">
        <v>30</v>
      </c>
      <c r="C4" s="325" t="s">
        <v>31</v>
      </c>
      <c r="D4" s="325" t="s">
        <v>32</v>
      </c>
      <c r="E4" s="325" t="s">
        <v>33</v>
      </c>
      <c r="F4" s="325" t="s">
        <v>34</v>
      </c>
      <c r="G4" s="325" t="s">
        <v>35</v>
      </c>
      <c r="H4" s="325" t="s">
        <v>36</v>
      </c>
      <c r="I4" s="325" t="s">
        <v>37</v>
      </c>
      <c r="J4" s="325" t="s">
        <v>38</v>
      </c>
      <c r="K4" s="325" t="s">
        <v>39</v>
      </c>
      <c r="L4" s="325" t="s">
        <v>40</v>
      </c>
      <c r="M4" s="325" t="s">
        <v>41</v>
      </c>
      <c r="N4" s="325" t="s">
        <v>42</v>
      </c>
      <c r="O4" s="325" t="s">
        <v>43</v>
      </c>
      <c r="P4" s="325" t="s">
        <v>125</v>
      </c>
      <c r="Q4" s="325" t="s">
        <v>130</v>
      </c>
      <c r="R4" s="325" t="s">
        <v>132</v>
      </c>
      <c r="S4" s="325" t="s">
        <v>142</v>
      </c>
      <c r="T4" s="325" t="s">
        <v>152</v>
      </c>
      <c r="U4" s="325" t="s">
        <v>163</v>
      </c>
      <c r="V4" s="325" t="s">
        <v>169</v>
      </c>
      <c r="W4" s="325" t="s">
        <v>212</v>
      </c>
      <c r="X4" s="326" t="s">
        <v>3</v>
      </c>
    </row>
    <row r="5" spans="1:24" x14ac:dyDescent="0.2">
      <c r="A5" s="263" t="s">
        <v>165</v>
      </c>
      <c r="B5" s="98">
        <v>6301</v>
      </c>
      <c r="C5" s="98">
        <v>6797</v>
      </c>
      <c r="D5" s="98">
        <v>6568</v>
      </c>
      <c r="E5" s="98">
        <v>6016</v>
      </c>
      <c r="F5" s="98">
        <v>5898</v>
      </c>
      <c r="G5" s="98">
        <v>6436</v>
      </c>
      <c r="H5" s="98">
        <v>6401</v>
      </c>
      <c r="I5" s="98">
        <v>6712</v>
      </c>
      <c r="J5" s="98">
        <v>7144</v>
      </c>
      <c r="K5" s="98">
        <v>8121</v>
      </c>
      <c r="L5" s="98">
        <v>8567</v>
      </c>
      <c r="M5" s="98">
        <v>8985</v>
      </c>
      <c r="N5" s="98">
        <v>9037</v>
      </c>
      <c r="O5" s="98">
        <v>9319</v>
      </c>
      <c r="P5" s="98">
        <v>10569</v>
      </c>
      <c r="Q5" s="98">
        <v>12302</v>
      </c>
      <c r="R5" s="98">
        <v>12525</v>
      </c>
      <c r="S5" s="98">
        <v>14189</v>
      </c>
      <c r="T5" s="98">
        <v>14840</v>
      </c>
      <c r="U5" s="98">
        <v>12724</v>
      </c>
      <c r="V5" s="98">
        <v>11873</v>
      </c>
      <c r="W5" s="98">
        <v>12172</v>
      </c>
      <c r="X5" s="301">
        <v>496</v>
      </c>
    </row>
    <row r="6" spans="1:24" x14ac:dyDescent="0.2">
      <c r="A6" s="263" t="s">
        <v>166</v>
      </c>
      <c r="B6" s="98">
        <v>2103</v>
      </c>
      <c r="C6" s="98">
        <v>2382</v>
      </c>
      <c r="D6" s="98">
        <v>2325</v>
      </c>
      <c r="E6" s="98">
        <v>2007</v>
      </c>
      <c r="F6" s="98">
        <v>2137</v>
      </c>
      <c r="G6" s="98">
        <v>2269</v>
      </c>
      <c r="H6" s="98">
        <v>2206</v>
      </c>
      <c r="I6" s="98">
        <v>2646</v>
      </c>
      <c r="J6" s="98">
        <v>3011</v>
      </c>
      <c r="K6" s="98">
        <v>3484</v>
      </c>
      <c r="L6" s="98">
        <v>3736</v>
      </c>
      <c r="M6" s="98">
        <v>4053</v>
      </c>
      <c r="N6" s="98">
        <v>4046</v>
      </c>
      <c r="O6" s="98">
        <v>4345</v>
      </c>
      <c r="P6" s="98">
        <v>4774</v>
      </c>
      <c r="Q6" s="98">
        <v>5395</v>
      </c>
      <c r="R6" s="98">
        <v>5529</v>
      </c>
      <c r="S6" s="98">
        <v>6581</v>
      </c>
      <c r="T6" s="98">
        <v>6553</v>
      </c>
      <c r="U6" s="98">
        <v>6293</v>
      </c>
      <c r="V6" s="98">
        <v>5743</v>
      </c>
      <c r="W6" s="98">
        <v>5817</v>
      </c>
      <c r="X6" s="301">
        <v>279</v>
      </c>
    </row>
    <row r="7" spans="1:24" ht="14.25" x14ac:dyDescent="0.2">
      <c r="A7" s="263" t="s">
        <v>201</v>
      </c>
      <c r="B7" s="98">
        <v>63</v>
      </c>
      <c r="C7" s="98">
        <v>65</v>
      </c>
      <c r="D7" s="98">
        <v>62</v>
      </c>
      <c r="E7" s="98">
        <v>48</v>
      </c>
      <c r="F7" s="98">
        <v>55</v>
      </c>
      <c r="G7" s="98">
        <v>74</v>
      </c>
      <c r="H7" s="98">
        <v>18</v>
      </c>
      <c r="I7" s="98">
        <v>13</v>
      </c>
      <c r="J7" s="98">
        <v>10</v>
      </c>
      <c r="K7" s="98">
        <v>1</v>
      </c>
      <c r="L7" s="98">
        <v>2</v>
      </c>
      <c r="M7" s="98">
        <v>10</v>
      </c>
      <c r="N7" s="98">
        <v>6</v>
      </c>
      <c r="O7" s="98">
        <v>10</v>
      </c>
      <c r="P7" s="98">
        <v>2</v>
      </c>
      <c r="Q7" s="98">
        <v>12</v>
      </c>
      <c r="R7" s="98">
        <v>17</v>
      </c>
      <c r="S7" s="98">
        <v>13</v>
      </c>
      <c r="T7" s="98">
        <v>28</v>
      </c>
      <c r="U7" s="98">
        <v>24</v>
      </c>
      <c r="V7" s="98">
        <v>19</v>
      </c>
      <c r="W7" s="98">
        <v>18</v>
      </c>
      <c r="X7" s="301">
        <v>2</v>
      </c>
    </row>
    <row r="8" spans="1:24" ht="14.25" x14ac:dyDescent="0.2">
      <c r="A8" s="319" t="s">
        <v>202</v>
      </c>
      <c r="B8" s="327">
        <v>8467</v>
      </c>
      <c r="C8" s="327">
        <v>9244</v>
      </c>
      <c r="D8" s="327">
        <v>8955</v>
      </c>
      <c r="E8" s="327">
        <v>8071</v>
      </c>
      <c r="F8" s="327">
        <v>8090</v>
      </c>
      <c r="G8" s="327">
        <v>8779</v>
      </c>
      <c r="H8" s="327">
        <v>8625</v>
      </c>
      <c r="I8" s="327">
        <v>9371</v>
      </c>
      <c r="J8" s="327">
        <v>10165</v>
      </c>
      <c r="K8" s="327">
        <v>11606</v>
      </c>
      <c r="L8" s="327">
        <v>12305</v>
      </c>
      <c r="M8" s="327">
        <v>13048</v>
      </c>
      <c r="N8" s="327">
        <v>13089</v>
      </c>
      <c r="O8" s="327">
        <v>13674</v>
      </c>
      <c r="P8" s="327">
        <v>15345</v>
      </c>
      <c r="Q8" s="327">
        <v>17709</v>
      </c>
      <c r="R8" s="327">
        <v>18071</v>
      </c>
      <c r="S8" s="327">
        <v>20783</v>
      </c>
      <c r="T8" s="327">
        <v>21421</v>
      </c>
      <c r="U8" s="327">
        <v>19041</v>
      </c>
      <c r="V8" s="327">
        <v>17635</v>
      </c>
      <c r="W8" s="327">
        <v>18007</v>
      </c>
      <c r="X8" s="327">
        <v>777</v>
      </c>
    </row>
    <row r="10" spans="1:24" ht="14.25" x14ac:dyDescent="0.2">
      <c r="A10" s="96" t="s">
        <v>243</v>
      </c>
      <c r="B10" s="187"/>
      <c r="C10" s="187"/>
    </row>
    <row r="11" spans="1:24" ht="14.25" x14ac:dyDescent="0.2">
      <c r="A11" s="96" t="s">
        <v>261</v>
      </c>
      <c r="B11" s="187"/>
      <c r="C11" s="187"/>
    </row>
    <row r="12" spans="1:24" x14ac:dyDescent="0.2">
      <c r="A12" s="96"/>
      <c r="B12" s="188"/>
      <c r="C12" s="188"/>
    </row>
    <row r="13" spans="1:24" x14ac:dyDescent="0.2">
      <c r="A13" s="195" t="s">
        <v>182</v>
      </c>
      <c r="B13" s="187"/>
      <c r="C13" s="187"/>
    </row>
    <row r="14" spans="1:24" x14ac:dyDescent="0.2">
      <c r="A14" s="207"/>
      <c r="B14" s="187"/>
      <c r="C14" s="187"/>
    </row>
    <row r="15" spans="1:24" x14ac:dyDescent="0.2">
      <c r="B15" s="187"/>
      <c r="C15" s="187"/>
      <c r="X15" s="97" t="s">
        <v>167</v>
      </c>
    </row>
    <row r="16" spans="1:24" s="330" customFormat="1" ht="27" x14ac:dyDescent="0.2">
      <c r="A16" s="328" t="s">
        <v>164</v>
      </c>
      <c r="B16" s="329" t="s">
        <v>30</v>
      </c>
      <c r="C16" s="329" t="s">
        <v>31</v>
      </c>
      <c r="D16" s="329" t="s">
        <v>32</v>
      </c>
      <c r="E16" s="329" t="s">
        <v>33</v>
      </c>
      <c r="F16" s="329" t="s">
        <v>34</v>
      </c>
      <c r="G16" s="329" t="s">
        <v>35</v>
      </c>
      <c r="H16" s="329" t="s">
        <v>36</v>
      </c>
      <c r="I16" s="329" t="s">
        <v>37</v>
      </c>
      <c r="J16" s="329" t="s">
        <v>38</v>
      </c>
      <c r="K16" s="329" t="s">
        <v>39</v>
      </c>
      <c r="L16" s="329" t="s">
        <v>40</v>
      </c>
      <c r="M16" s="329" t="s">
        <v>41</v>
      </c>
      <c r="N16" s="329" t="s">
        <v>42</v>
      </c>
      <c r="O16" s="329" t="s">
        <v>43</v>
      </c>
      <c r="P16" s="329" t="s">
        <v>125</v>
      </c>
      <c r="Q16" s="329" t="s">
        <v>130</v>
      </c>
      <c r="R16" s="329" t="s">
        <v>132</v>
      </c>
      <c r="S16" s="329" t="s">
        <v>142</v>
      </c>
      <c r="T16" s="329" t="s">
        <v>152</v>
      </c>
      <c r="U16" s="329" t="s">
        <v>163</v>
      </c>
      <c r="V16" s="329" t="s">
        <v>169</v>
      </c>
      <c r="W16" s="329" t="s">
        <v>212</v>
      </c>
      <c r="X16" s="329" t="s">
        <v>203</v>
      </c>
    </row>
    <row r="17" spans="1:24" x14ac:dyDescent="0.2">
      <c r="A17" s="275" t="s">
        <v>165</v>
      </c>
      <c r="B17" s="331">
        <v>74.418329987008377</v>
      </c>
      <c r="C17" s="331">
        <v>73.52877542189529</v>
      </c>
      <c r="D17" s="331">
        <v>73.344500279173644</v>
      </c>
      <c r="E17" s="331">
        <v>74.538471069260311</v>
      </c>
      <c r="F17" s="331">
        <v>72.904820766378236</v>
      </c>
      <c r="G17" s="331">
        <v>73.311311083266887</v>
      </c>
      <c r="H17" s="331">
        <v>74.21449275362319</v>
      </c>
      <c r="I17" s="331">
        <v>71.625226763419064</v>
      </c>
      <c r="J17" s="331">
        <v>70.280373831775705</v>
      </c>
      <c r="K17" s="331">
        <v>69.972428054454596</v>
      </c>
      <c r="L17" s="331">
        <v>69.622104835432751</v>
      </c>
      <c r="M17" s="331">
        <v>68.861128142244027</v>
      </c>
      <c r="N17" s="331">
        <v>69.042707617083039</v>
      </c>
      <c r="O17" s="331">
        <v>68.151235922188093</v>
      </c>
      <c r="P17" s="331">
        <v>68.87585532746823</v>
      </c>
      <c r="Q17" s="331">
        <v>69.467502399909648</v>
      </c>
      <c r="R17" s="331">
        <v>69.309944109346461</v>
      </c>
      <c r="S17" s="331">
        <v>68.272145503536535</v>
      </c>
      <c r="T17" s="331">
        <v>69.277811493394339</v>
      </c>
      <c r="U17" s="331">
        <v>66.824221416942393</v>
      </c>
      <c r="V17" s="331">
        <v>67.326339665438056</v>
      </c>
      <c r="W17" s="331">
        <v>67.595934914200029</v>
      </c>
      <c r="X17" s="332">
        <v>-0.88955456511308739</v>
      </c>
    </row>
    <row r="18" spans="1:24" x14ac:dyDescent="0.2">
      <c r="A18" s="275" t="s">
        <v>166</v>
      </c>
      <c r="B18" s="331">
        <v>24.837604818707927</v>
      </c>
      <c r="C18" s="331">
        <v>25.768065772392902</v>
      </c>
      <c r="D18" s="331">
        <v>25.963149078726964</v>
      </c>
      <c r="E18" s="331">
        <v>24.866807087101968</v>
      </c>
      <c r="F18" s="331">
        <v>26.41532756489493</v>
      </c>
      <c r="G18" s="331">
        <v>25.845768310741541</v>
      </c>
      <c r="H18" s="331">
        <v>25.576811594202898</v>
      </c>
      <c r="I18" s="331">
        <v>28.236047380215556</v>
      </c>
      <c r="J18" s="331">
        <v>29.621249385145106</v>
      </c>
      <c r="K18" s="331">
        <v>30.018955712562466</v>
      </c>
      <c r="L18" s="331">
        <v>30.361641609101991</v>
      </c>
      <c r="M18" s="331">
        <v>31.062231759656651</v>
      </c>
      <c r="N18" s="331">
        <v>30.911452364580942</v>
      </c>
      <c r="O18" s="331">
        <v>31.775632587392131</v>
      </c>
      <c r="P18" s="331">
        <v>31.111111111111111</v>
      </c>
      <c r="Q18" s="331">
        <v>30.464735445253826</v>
      </c>
      <c r="R18" s="331">
        <v>30.59598251341929</v>
      </c>
      <c r="S18" s="331">
        <v>31.665303372949044</v>
      </c>
      <c r="T18" s="331">
        <v>30.591475654731337</v>
      </c>
      <c r="U18" s="331">
        <v>33.049734782837035</v>
      </c>
      <c r="V18" s="331">
        <v>32.565920045364329</v>
      </c>
      <c r="W18" s="331">
        <v>32.304103959571279</v>
      </c>
      <c r="X18" s="332">
        <v>0.93046095368497461</v>
      </c>
    </row>
    <row r="19" spans="1:24" ht="14.25" x14ac:dyDescent="0.2">
      <c r="A19" s="263" t="s">
        <v>168</v>
      </c>
      <c r="B19" s="331">
        <v>0.74406519428368967</v>
      </c>
      <c r="C19" s="331">
        <v>0.70315880571181311</v>
      </c>
      <c r="D19" s="331">
        <v>0.69235064209938579</v>
      </c>
      <c r="E19" s="331">
        <v>0.5947218436377153</v>
      </c>
      <c r="F19" s="331">
        <v>0.67985166872682323</v>
      </c>
      <c r="G19" s="331">
        <v>0.84292060599157081</v>
      </c>
      <c r="H19" s="331">
        <v>0.20869565217391303</v>
      </c>
      <c r="I19" s="331">
        <v>0.13872585636538257</v>
      </c>
      <c r="J19" s="331">
        <v>9.83767830791933E-2</v>
      </c>
      <c r="K19" s="331">
        <v>8.6162329829398577E-3</v>
      </c>
      <c r="L19" s="331">
        <v>1.6253555465258022E-2</v>
      </c>
      <c r="M19" s="331">
        <v>7.6640098099325565E-2</v>
      </c>
      <c r="N19" s="331">
        <v>4.5840018336007336E-2</v>
      </c>
      <c r="O19" s="331">
        <v>7.313149041977475E-2</v>
      </c>
      <c r="P19" s="331">
        <v>1.3033561420658195E-2</v>
      </c>
      <c r="Q19" s="331">
        <v>6.77621548365238E-2</v>
      </c>
      <c r="R19" s="331">
        <v>9.4073377234242708E-2</v>
      </c>
      <c r="S19" s="331">
        <v>6.255112351441082E-2</v>
      </c>
      <c r="T19" s="331">
        <v>0.13071285187432893</v>
      </c>
      <c r="U19" s="331">
        <v>0.12604380022057665</v>
      </c>
      <c r="V19" s="331">
        <v>0.10774028919761838</v>
      </c>
      <c r="W19" s="331">
        <v>9.9961126228688843E-2</v>
      </c>
      <c r="X19" s="332">
        <v>-4.0906388571876562E-2</v>
      </c>
    </row>
    <row r="20" spans="1:24" ht="14.25" x14ac:dyDescent="0.2">
      <c r="A20" s="319" t="s">
        <v>170</v>
      </c>
      <c r="B20" s="333">
        <v>100</v>
      </c>
      <c r="C20" s="333">
        <v>100</v>
      </c>
      <c r="D20" s="333">
        <v>99.999999999999986</v>
      </c>
      <c r="E20" s="333">
        <v>99.999999999999986</v>
      </c>
      <c r="F20" s="333">
        <v>100</v>
      </c>
      <c r="G20" s="333">
        <v>100</v>
      </c>
      <c r="H20" s="333">
        <v>100</v>
      </c>
      <c r="I20" s="333">
        <v>100</v>
      </c>
      <c r="J20" s="333">
        <v>100</v>
      </c>
      <c r="K20" s="333">
        <v>100</v>
      </c>
      <c r="L20" s="333">
        <v>100</v>
      </c>
      <c r="M20" s="333">
        <v>100.00000000000001</v>
      </c>
      <c r="N20" s="333">
        <v>99.999999999999986</v>
      </c>
      <c r="O20" s="333">
        <v>100</v>
      </c>
      <c r="P20" s="333">
        <v>100</v>
      </c>
      <c r="Q20" s="333">
        <v>100</v>
      </c>
      <c r="R20" s="333">
        <v>99.999999999999986</v>
      </c>
      <c r="S20" s="333">
        <v>99.999999999999986</v>
      </c>
      <c r="T20" s="333">
        <v>100.00000000000001</v>
      </c>
      <c r="U20" s="333">
        <v>100</v>
      </c>
      <c r="V20" s="333">
        <v>100.00000000000001</v>
      </c>
      <c r="W20" s="333">
        <v>100</v>
      </c>
      <c r="X20" s="321">
        <v>0</v>
      </c>
    </row>
    <row r="22" spans="1:24" ht="14.25" x14ac:dyDescent="0.2">
      <c r="A22" s="205" t="s">
        <v>244</v>
      </c>
    </row>
    <row r="23" spans="1:24" ht="14.25" x14ac:dyDescent="0.2">
      <c r="A23" s="96" t="s">
        <v>245</v>
      </c>
    </row>
    <row r="24" spans="1:24" ht="14.25" x14ac:dyDescent="0.2">
      <c r="A24" s="96" t="s">
        <v>262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showGridLines="0" workbookViewId="0">
      <selection sqref="A1:C1"/>
    </sheetView>
  </sheetViews>
  <sheetFormatPr defaultColWidth="9.140625" defaultRowHeight="15" x14ac:dyDescent="0.25"/>
  <cols>
    <col min="1" max="1" width="50" style="93" customWidth="1"/>
    <col min="2" max="3" width="14.7109375" style="93" bestFit="1" customWidth="1"/>
    <col min="4" max="16384" width="9.140625" style="93"/>
  </cols>
  <sheetData>
    <row r="1" spans="1:16" x14ac:dyDescent="0.25">
      <c r="A1" s="246" t="s">
        <v>204</v>
      </c>
      <c r="B1" s="222"/>
      <c r="C1" s="222"/>
    </row>
    <row r="2" spans="1:16" x14ac:dyDescent="0.25">
      <c r="A2" s="204"/>
      <c r="B2" s="204"/>
      <c r="C2" s="204"/>
    </row>
    <row r="3" spans="1:16" x14ac:dyDescent="0.25">
      <c r="C3" s="149" t="s">
        <v>49</v>
      </c>
    </row>
    <row r="4" spans="1:16" x14ac:dyDescent="0.25">
      <c r="A4" s="150"/>
      <c r="B4" s="334" t="s">
        <v>193</v>
      </c>
      <c r="C4" s="334" t="s">
        <v>194</v>
      </c>
    </row>
    <row r="5" spans="1:16" x14ac:dyDescent="0.25">
      <c r="A5" s="151" t="s">
        <v>205</v>
      </c>
      <c r="B5" s="83">
        <v>1</v>
      </c>
      <c r="C5" s="83">
        <v>1</v>
      </c>
    </row>
    <row r="6" spans="1:16" x14ac:dyDescent="0.25">
      <c r="A6" s="151" t="s">
        <v>206</v>
      </c>
      <c r="B6" s="83">
        <v>5</v>
      </c>
      <c r="C6" s="83">
        <v>6</v>
      </c>
    </row>
    <row r="7" spans="1:16" x14ac:dyDescent="0.25">
      <c r="A7" s="151" t="s">
        <v>207</v>
      </c>
      <c r="B7" s="83">
        <v>0</v>
      </c>
      <c r="C7" s="83">
        <v>1</v>
      </c>
    </row>
    <row r="8" spans="1:16" x14ac:dyDescent="0.25">
      <c r="A8" s="151" t="s">
        <v>208</v>
      </c>
      <c r="B8" s="83">
        <v>0</v>
      </c>
      <c r="C8" s="83">
        <v>3</v>
      </c>
    </row>
    <row r="9" spans="1:16" x14ac:dyDescent="0.25">
      <c r="A9" s="335" t="s">
        <v>209</v>
      </c>
      <c r="B9" s="336">
        <v>6</v>
      </c>
      <c r="C9" s="336">
        <v>11</v>
      </c>
    </row>
    <row r="10" spans="1:16" x14ac:dyDescent="0.25">
      <c r="A10" s="152"/>
      <c r="B10" s="153"/>
      <c r="C10" s="153"/>
    </row>
    <row r="11" spans="1:16" x14ac:dyDescent="0.25">
      <c r="A11" s="154" t="s">
        <v>210</v>
      </c>
    </row>
    <row r="12" spans="1:16" x14ac:dyDescent="0.25">
      <c r="A12" s="247" t="s">
        <v>246</v>
      </c>
      <c r="B12" s="337"/>
      <c r="C12" s="337"/>
      <c r="D12" s="337"/>
      <c r="E12" s="337"/>
      <c r="F12" s="337"/>
      <c r="G12" s="337"/>
      <c r="H12" s="249" t="s">
        <v>241</v>
      </c>
      <c r="I12" s="338"/>
      <c r="J12" s="338"/>
      <c r="K12" s="338"/>
      <c r="L12" s="338"/>
      <c r="M12" s="338"/>
      <c r="N12" s="338"/>
      <c r="O12" s="338"/>
      <c r="P12" s="338"/>
    </row>
  </sheetData>
  <mergeCells count="3">
    <mergeCell ref="A1:C1"/>
    <mergeCell ref="A12:G12"/>
    <mergeCell ref="H12:P12"/>
  </mergeCells>
  <hyperlinks>
    <hyperlink ref="H12"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showGridLines="0" zoomScaleNormal="100" workbookViewId="0">
      <selection sqref="A1:H1"/>
    </sheetView>
  </sheetViews>
  <sheetFormatPr defaultColWidth="9.140625" defaultRowHeight="12.75" x14ac:dyDescent="0.2"/>
  <cols>
    <col min="1" max="1" width="9.140625" style="160"/>
    <col min="2" max="4" width="14.7109375" style="160" customWidth="1"/>
    <col min="5" max="5" width="4.7109375" style="160" customWidth="1"/>
    <col min="6" max="8" width="14.7109375" style="160" customWidth="1"/>
    <col min="9" max="9" width="4.7109375" style="160" customWidth="1"/>
    <col min="10" max="12" width="14.7109375" style="160" customWidth="1"/>
    <col min="13" max="13" width="14.28515625" style="160" customWidth="1"/>
    <col min="14" max="14" width="9.140625" style="160"/>
    <col min="15" max="17" width="14.7109375" style="160" customWidth="1"/>
    <col min="18" max="18" width="4.7109375" style="160" customWidth="1"/>
    <col min="19" max="21" width="14.7109375" style="160" customWidth="1"/>
    <col min="22" max="22" width="4.7109375" style="160" customWidth="1"/>
    <col min="23" max="25" width="14.7109375" style="160" customWidth="1"/>
    <col min="26" max="16384" width="9.140625" style="160"/>
  </cols>
  <sheetData>
    <row r="1" spans="1:26" ht="15" customHeight="1" x14ac:dyDescent="0.2">
      <c r="A1" s="251" t="s">
        <v>238</v>
      </c>
      <c r="B1" s="252"/>
      <c r="C1" s="252"/>
      <c r="D1" s="252"/>
      <c r="E1" s="252"/>
      <c r="F1" s="252"/>
      <c r="G1" s="252"/>
      <c r="H1" s="252"/>
      <c r="N1" s="251" t="s">
        <v>239</v>
      </c>
      <c r="O1" s="252"/>
      <c r="P1" s="252"/>
      <c r="Q1" s="252"/>
      <c r="R1" s="252"/>
      <c r="S1" s="252"/>
      <c r="T1" s="252"/>
      <c r="U1" s="252"/>
    </row>
    <row r="2" spans="1:26" x14ac:dyDescent="0.2">
      <c r="A2" s="96"/>
    </row>
    <row r="3" spans="1:26" x14ac:dyDescent="0.2">
      <c r="B3" s="161"/>
      <c r="C3" s="161"/>
      <c r="D3" s="161"/>
      <c r="E3" s="161"/>
      <c r="F3" s="161"/>
      <c r="G3" s="161"/>
      <c r="H3" s="161"/>
      <c r="I3" s="161"/>
      <c r="J3" s="161"/>
      <c r="K3" s="161"/>
      <c r="L3" s="162" t="s">
        <v>49</v>
      </c>
      <c r="O3" s="161"/>
      <c r="P3" s="161"/>
      <c r="Q3" s="161"/>
      <c r="R3" s="161"/>
      <c r="S3" s="161"/>
      <c r="T3" s="161"/>
      <c r="U3" s="161"/>
      <c r="V3" s="161"/>
      <c r="W3" s="161"/>
      <c r="X3" s="161"/>
      <c r="Y3" s="162" t="s">
        <v>49</v>
      </c>
    </row>
    <row r="4" spans="1:26" ht="24.95" customHeight="1" x14ac:dyDescent="0.2">
      <c r="A4" s="163"/>
      <c r="B4" s="250" t="s">
        <v>218</v>
      </c>
      <c r="C4" s="250"/>
      <c r="D4" s="250"/>
      <c r="E4" s="206"/>
      <c r="F4" s="250" t="s">
        <v>219</v>
      </c>
      <c r="G4" s="250"/>
      <c r="H4" s="250"/>
      <c r="I4" s="206"/>
      <c r="J4" s="250" t="s">
        <v>220</v>
      </c>
      <c r="K4" s="250"/>
      <c r="L4" s="250"/>
      <c r="N4" s="163"/>
      <c r="O4" s="250" t="s">
        <v>218</v>
      </c>
      <c r="P4" s="250"/>
      <c r="Q4" s="250"/>
      <c r="R4" s="206"/>
      <c r="S4" s="250" t="s">
        <v>219</v>
      </c>
      <c r="T4" s="250"/>
      <c r="U4" s="250"/>
      <c r="V4" s="206"/>
      <c r="W4" s="250" t="s">
        <v>220</v>
      </c>
      <c r="X4" s="250"/>
      <c r="Y4" s="250"/>
    </row>
    <row r="5" spans="1:26" ht="25.5" x14ac:dyDescent="0.2">
      <c r="A5" s="164"/>
      <c r="B5" s="165" t="s">
        <v>221</v>
      </c>
      <c r="C5" s="165" t="s">
        <v>222</v>
      </c>
      <c r="D5" s="165" t="s">
        <v>223</v>
      </c>
      <c r="E5" s="164"/>
      <c r="F5" s="165" t="s">
        <v>221</v>
      </c>
      <c r="G5" s="165" t="s">
        <v>222</v>
      </c>
      <c r="H5" s="165" t="s">
        <v>223</v>
      </c>
      <c r="I5" s="164"/>
      <c r="J5" s="165" t="s">
        <v>221</v>
      </c>
      <c r="K5" s="165" t="s">
        <v>222</v>
      </c>
      <c r="L5" s="165" t="s">
        <v>223</v>
      </c>
      <c r="N5" s="164"/>
      <c r="O5" s="165" t="s">
        <v>224</v>
      </c>
      <c r="P5" s="165" t="s">
        <v>225</v>
      </c>
      <c r="Q5" s="165" t="s">
        <v>223</v>
      </c>
      <c r="R5" s="164"/>
      <c r="S5" s="165" t="s">
        <v>224</v>
      </c>
      <c r="T5" s="165" t="s">
        <v>225</v>
      </c>
      <c r="U5" s="165" t="s">
        <v>223</v>
      </c>
      <c r="V5" s="164"/>
      <c r="W5" s="165" t="s">
        <v>224</v>
      </c>
      <c r="X5" s="165" t="s">
        <v>225</v>
      </c>
      <c r="Y5" s="165" t="s">
        <v>223</v>
      </c>
    </row>
    <row r="6" spans="1:26" ht="18" customHeight="1" x14ac:dyDescent="0.2">
      <c r="A6" s="166" t="s">
        <v>33</v>
      </c>
      <c r="B6" s="167">
        <v>1</v>
      </c>
      <c r="C6" s="167">
        <v>3</v>
      </c>
      <c r="D6" s="167">
        <v>4</v>
      </c>
      <c r="E6" s="168"/>
      <c r="F6" s="167">
        <v>4</v>
      </c>
      <c r="G6" s="167">
        <v>3</v>
      </c>
      <c r="H6" s="167">
        <v>7</v>
      </c>
      <c r="I6" s="168"/>
      <c r="J6" s="167">
        <v>5</v>
      </c>
      <c r="K6" s="167">
        <v>6</v>
      </c>
      <c r="L6" s="167">
        <v>11</v>
      </c>
      <c r="M6" s="169"/>
      <c r="N6" s="166" t="s">
        <v>33</v>
      </c>
      <c r="O6" s="162">
        <v>2</v>
      </c>
      <c r="P6" s="162">
        <v>2</v>
      </c>
      <c r="Q6" s="167">
        <v>4</v>
      </c>
      <c r="R6" s="170"/>
      <c r="S6" s="162">
        <v>4</v>
      </c>
      <c r="T6" s="162">
        <v>3</v>
      </c>
      <c r="U6" s="167">
        <v>7</v>
      </c>
      <c r="V6" s="170"/>
      <c r="W6" s="167">
        <v>6</v>
      </c>
      <c r="X6" s="167">
        <v>5</v>
      </c>
      <c r="Y6" s="167">
        <v>11</v>
      </c>
      <c r="Z6" s="171"/>
    </row>
    <row r="7" spans="1:26" ht="18" customHeight="1" x14ac:dyDescent="0.2">
      <c r="A7" s="166" t="s">
        <v>34</v>
      </c>
      <c r="B7" s="167">
        <v>4</v>
      </c>
      <c r="C7" s="167">
        <v>2</v>
      </c>
      <c r="D7" s="167">
        <v>6</v>
      </c>
      <c r="E7" s="168"/>
      <c r="F7" s="167">
        <v>2</v>
      </c>
      <c r="G7" s="167">
        <v>0</v>
      </c>
      <c r="H7" s="167">
        <v>2</v>
      </c>
      <c r="I7" s="168"/>
      <c r="J7" s="167">
        <v>6</v>
      </c>
      <c r="K7" s="167">
        <v>2</v>
      </c>
      <c r="L7" s="167">
        <v>8</v>
      </c>
      <c r="M7" s="169"/>
      <c r="N7" s="166" t="s">
        <v>34</v>
      </c>
      <c r="O7" s="162">
        <v>2</v>
      </c>
      <c r="P7" s="162">
        <v>4</v>
      </c>
      <c r="Q7" s="167">
        <v>6</v>
      </c>
      <c r="R7" s="170"/>
      <c r="S7" s="162">
        <v>0</v>
      </c>
      <c r="T7" s="162">
        <v>2</v>
      </c>
      <c r="U7" s="167">
        <v>2</v>
      </c>
      <c r="V7" s="170"/>
      <c r="W7" s="167">
        <v>2</v>
      </c>
      <c r="X7" s="167">
        <v>6</v>
      </c>
      <c r="Y7" s="167">
        <v>8</v>
      </c>
      <c r="Z7" s="96"/>
    </row>
    <row r="8" spans="1:26" ht="18" customHeight="1" x14ac:dyDescent="0.2">
      <c r="A8" s="166" t="s">
        <v>35</v>
      </c>
      <c r="B8" s="167">
        <v>2</v>
      </c>
      <c r="C8" s="167">
        <v>3</v>
      </c>
      <c r="D8" s="167">
        <v>5</v>
      </c>
      <c r="E8" s="168"/>
      <c r="F8" s="167">
        <v>2</v>
      </c>
      <c r="G8" s="167">
        <v>1</v>
      </c>
      <c r="H8" s="167">
        <v>3</v>
      </c>
      <c r="I8" s="168"/>
      <c r="J8" s="167">
        <v>4</v>
      </c>
      <c r="K8" s="167">
        <v>4</v>
      </c>
      <c r="L8" s="167">
        <v>8</v>
      </c>
      <c r="M8" s="169"/>
      <c r="N8" s="166" t="s">
        <v>35</v>
      </c>
      <c r="O8" s="162">
        <v>1</v>
      </c>
      <c r="P8" s="162">
        <v>4</v>
      </c>
      <c r="Q8" s="167">
        <v>5</v>
      </c>
      <c r="R8" s="170"/>
      <c r="S8" s="162">
        <v>1</v>
      </c>
      <c r="T8" s="162">
        <v>2</v>
      </c>
      <c r="U8" s="167">
        <v>3</v>
      </c>
      <c r="V8" s="170"/>
      <c r="W8" s="167">
        <v>2</v>
      </c>
      <c r="X8" s="167">
        <v>6</v>
      </c>
      <c r="Y8" s="167">
        <v>8</v>
      </c>
    </row>
    <row r="9" spans="1:26" ht="18" customHeight="1" x14ac:dyDescent="0.2">
      <c r="A9" s="172" t="s">
        <v>36</v>
      </c>
      <c r="B9" s="173">
        <v>0</v>
      </c>
      <c r="C9" s="173">
        <v>1</v>
      </c>
      <c r="D9" s="167">
        <v>1</v>
      </c>
      <c r="E9" s="175"/>
      <c r="F9" s="173">
        <v>6</v>
      </c>
      <c r="G9" s="173">
        <v>0</v>
      </c>
      <c r="H9" s="167">
        <v>6</v>
      </c>
      <c r="I9" s="176"/>
      <c r="J9" s="167">
        <v>6</v>
      </c>
      <c r="K9" s="167">
        <v>1</v>
      </c>
      <c r="L9" s="167">
        <v>7</v>
      </c>
      <c r="N9" s="172" t="s">
        <v>36</v>
      </c>
      <c r="O9" s="177">
        <v>0</v>
      </c>
      <c r="P9" s="177">
        <v>1</v>
      </c>
      <c r="Q9" s="167">
        <v>1</v>
      </c>
      <c r="R9" s="179"/>
      <c r="S9" s="177">
        <v>0</v>
      </c>
      <c r="T9" s="177">
        <v>6</v>
      </c>
      <c r="U9" s="167">
        <v>6</v>
      </c>
      <c r="V9" s="180"/>
      <c r="W9" s="167">
        <v>0</v>
      </c>
      <c r="X9" s="167">
        <v>7</v>
      </c>
      <c r="Y9" s="167">
        <v>7</v>
      </c>
    </row>
    <row r="10" spans="1:26" ht="18" customHeight="1" x14ac:dyDescent="0.2">
      <c r="A10" s="172" t="s">
        <v>37</v>
      </c>
      <c r="B10" s="173">
        <v>1</v>
      </c>
      <c r="C10" s="173">
        <v>2</v>
      </c>
      <c r="D10" s="167">
        <v>3</v>
      </c>
      <c r="E10" s="175"/>
      <c r="F10" s="173">
        <v>1</v>
      </c>
      <c r="G10" s="173">
        <v>1</v>
      </c>
      <c r="H10" s="167">
        <v>2</v>
      </c>
      <c r="I10" s="176"/>
      <c r="J10" s="167">
        <v>2</v>
      </c>
      <c r="K10" s="167">
        <v>3</v>
      </c>
      <c r="L10" s="167">
        <v>5</v>
      </c>
      <c r="N10" s="172" t="s">
        <v>37</v>
      </c>
      <c r="O10" s="177">
        <v>0</v>
      </c>
      <c r="P10" s="177">
        <v>3</v>
      </c>
      <c r="Q10" s="167">
        <v>3</v>
      </c>
      <c r="R10" s="179"/>
      <c r="S10" s="177">
        <v>0</v>
      </c>
      <c r="T10" s="177">
        <v>2</v>
      </c>
      <c r="U10" s="167">
        <v>2</v>
      </c>
      <c r="V10" s="180"/>
      <c r="W10" s="167">
        <v>0</v>
      </c>
      <c r="X10" s="167">
        <v>5</v>
      </c>
      <c r="Y10" s="167">
        <v>5</v>
      </c>
    </row>
    <row r="11" spans="1:26" ht="18" customHeight="1" x14ac:dyDescent="0.2">
      <c r="A11" s="172" t="s">
        <v>38</v>
      </c>
      <c r="B11" s="173">
        <v>0</v>
      </c>
      <c r="C11" s="173">
        <v>3</v>
      </c>
      <c r="D11" s="167">
        <v>3</v>
      </c>
      <c r="E11" s="175"/>
      <c r="F11" s="173">
        <v>2</v>
      </c>
      <c r="G11" s="173">
        <v>0</v>
      </c>
      <c r="H11" s="167">
        <v>2</v>
      </c>
      <c r="I11" s="176"/>
      <c r="J11" s="167">
        <v>2</v>
      </c>
      <c r="K11" s="167">
        <v>3</v>
      </c>
      <c r="L11" s="167">
        <v>5</v>
      </c>
      <c r="N11" s="172" t="s">
        <v>38</v>
      </c>
      <c r="O11" s="177">
        <v>0</v>
      </c>
      <c r="P11" s="177">
        <v>3</v>
      </c>
      <c r="Q11" s="167">
        <v>3</v>
      </c>
      <c r="R11" s="179"/>
      <c r="S11" s="177">
        <v>0</v>
      </c>
      <c r="T11" s="177">
        <v>2</v>
      </c>
      <c r="U11" s="167">
        <v>2</v>
      </c>
      <c r="V11" s="180"/>
      <c r="W11" s="167">
        <v>0</v>
      </c>
      <c r="X11" s="167">
        <v>5</v>
      </c>
      <c r="Y11" s="167">
        <v>5</v>
      </c>
    </row>
    <row r="12" spans="1:26" ht="18" customHeight="1" x14ac:dyDescent="0.2">
      <c r="A12" s="172" t="s">
        <v>226</v>
      </c>
      <c r="B12" s="173">
        <v>0</v>
      </c>
      <c r="C12" s="173">
        <v>2</v>
      </c>
      <c r="D12" s="167">
        <v>2</v>
      </c>
      <c r="E12" s="175"/>
      <c r="F12" s="173">
        <v>5</v>
      </c>
      <c r="G12" s="173">
        <v>1</v>
      </c>
      <c r="H12" s="167">
        <v>6</v>
      </c>
      <c r="I12" s="176"/>
      <c r="J12" s="167">
        <v>5</v>
      </c>
      <c r="K12" s="167">
        <v>3</v>
      </c>
      <c r="L12" s="167">
        <v>8</v>
      </c>
      <c r="N12" s="172" t="s">
        <v>226</v>
      </c>
      <c r="O12" s="177">
        <v>1</v>
      </c>
      <c r="P12" s="177">
        <v>1</v>
      </c>
      <c r="Q12" s="167">
        <v>2</v>
      </c>
      <c r="R12" s="179"/>
      <c r="S12" s="181">
        <v>1</v>
      </c>
      <c r="T12" s="177">
        <v>5</v>
      </c>
      <c r="U12" s="167">
        <v>6</v>
      </c>
      <c r="V12" s="180"/>
      <c r="W12" s="167">
        <v>2</v>
      </c>
      <c r="X12" s="167">
        <v>6</v>
      </c>
      <c r="Y12" s="167">
        <v>8</v>
      </c>
    </row>
    <row r="13" spans="1:26" ht="18" customHeight="1" x14ac:dyDescent="0.2">
      <c r="A13" s="172" t="s">
        <v>227</v>
      </c>
      <c r="B13" s="173">
        <v>0</v>
      </c>
      <c r="C13" s="173">
        <v>2</v>
      </c>
      <c r="D13" s="167">
        <v>2</v>
      </c>
      <c r="E13" s="175"/>
      <c r="F13" s="173">
        <v>3</v>
      </c>
      <c r="G13" s="173">
        <v>2</v>
      </c>
      <c r="H13" s="167">
        <v>5</v>
      </c>
      <c r="I13" s="176"/>
      <c r="J13" s="167">
        <v>3</v>
      </c>
      <c r="K13" s="167">
        <v>4</v>
      </c>
      <c r="L13" s="167">
        <v>7</v>
      </c>
      <c r="N13" s="172" t="s">
        <v>227</v>
      </c>
      <c r="O13" s="177">
        <v>1</v>
      </c>
      <c r="P13" s="181">
        <v>1</v>
      </c>
      <c r="Q13" s="167">
        <v>2</v>
      </c>
      <c r="R13" s="179"/>
      <c r="S13" s="181">
        <v>0</v>
      </c>
      <c r="T13" s="177">
        <v>5</v>
      </c>
      <c r="U13" s="167">
        <v>5</v>
      </c>
      <c r="V13" s="180"/>
      <c r="W13" s="167">
        <v>1</v>
      </c>
      <c r="X13" s="167">
        <v>6</v>
      </c>
      <c r="Y13" s="167">
        <v>7</v>
      </c>
    </row>
    <row r="14" spans="1:26" ht="18" customHeight="1" x14ac:dyDescent="0.2">
      <c r="A14" s="172" t="s">
        <v>41</v>
      </c>
      <c r="B14" s="173">
        <v>0</v>
      </c>
      <c r="C14" s="173">
        <v>0</v>
      </c>
      <c r="D14" s="167">
        <v>0</v>
      </c>
      <c r="E14" s="175"/>
      <c r="F14" s="181">
        <v>0</v>
      </c>
      <c r="G14" s="173">
        <v>1</v>
      </c>
      <c r="H14" s="167">
        <v>1</v>
      </c>
      <c r="I14" s="176"/>
      <c r="J14" s="167">
        <v>0</v>
      </c>
      <c r="K14" s="167">
        <v>1</v>
      </c>
      <c r="L14" s="167">
        <v>1</v>
      </c>
      <c r="N14" s="172" t="s">
        <v>41</v>
      </c>
      <c r="O14" s="177">
        <v>0</v>
      </c>
      <c r="P14" s="177">
        <v>0</v>
      </c>
      <c r="Q14" s="167">
        <v>0</v>
      </c>
      <c r="R14" s="179"/>
      <c r="S14" s="181">
        <v>0</v>
      </c>
      <c r="T14" s="177">
        <v>1</v>
      </c>
      <c r="U14" s="167">
        <v>1</v>
      </c>
      <c r="V14" s="180"/>
      <c r="W14" s="167">
        <v>0</v>
      </c>
      <c r="X14" s="167">
        <v>1</v>
      </c>
      <c r="Y14" s="167">
        <v>1</v>
      </c>
    </row>
    <row r="15" spans="1:26" s="169" customFormat="1" ht="18" customHeight="1" x14ac:dyDescent="0.2">
      <c r="A15" s="172" t="s">
        <v>42</v>
      </c>
      <c r="B15" s="174">
        <v>0</v>
      </c>
      <c r="C15" s="174">
        <v>1</v>
      </c>
      <c r="D15" s="167">
        <v>1</v>
      </c>
      <c r="E15" s="175"/>
      <c r="F15" s="174">
        <v>2</v>
      </c>
      <c r="G15" s="174">
        <v>0</v>
      </c>
      <c r="H15" s="167">
        <v>2</v>
      </c>
      <c r="I15" s="175"/>
      <c r="J15" s="167">
        <v>2</v>
      </c>
      <c r="K15" s="167">
        <v>1</v>
      </c>
      <c r="L15" s="167">
        <v>3</v>
      </c>
      <c r="N15" s="172" t="s">
        <v>42</v>
      </c>
      <c r="O15" s="178">
        <v>0</v>
      </c>
      <c r="P15" s="178">
        <v>1</v>
      </c>
      <c r="Q15" s="167">
        <v>1</v>
      </c>
      <c r="R15" s="179"/>
      <c r="S15" s="182">
        <v>0</v>
      </c>
      <c r="T15" s="178">
        <v>2</v>
      </c>
      <c r="U15" s="167">
        <v>2</v>
      </c>
      <c r="V15" s="179"/>
      <c r="W15" s="167">
        <v>0</v>
      </c>
      <c r="X15" s="167">
        <v>3</v>
      </c>
      <c r="Y15" s="167">
        <v>3</v>
      </c>
    </row>
    <row r="16" spans="1:26" s="161" customFormat="1" ht="18" customHeight="1" x14ac:dyDescent="0.2">
      <c r="A16" s="172" t="s">
        <v>43</v>
      </c>
      <c r="B16" s="174">
        <v>1</v>
      </c>
      <c r="C16" s="174">
        <v>3</v>
      </c>
      <c r="D16" s="167">
        <v>4</v>
      </c>
      <c r="E16" s="175"/>
      <c r="F16" s="174">
        <v>3</v>
      </c>
      <c r="G16" s="174">
        <v>4</v>
      </c>
      <c r="H16" s="167">
        <v>7</v>
      </c>
      <c r="I16" s="175"/>
      <c r="J16" s="167">
        <v>4</v>
      </c>
      <c r="K16" s="167">
        <v>7</v>
      </c>
      <c r="L16" s="167">
        <v>11</v>
      </c>
      <c r="N16" s="172" t="s">
        <v>43</v>
      </c>
      <c r="O16" s="178">
        <v>2</v>
      </c>
      <c r="P16" s="178">
        <v>2</v>
      </c>
      <c r="Q16" s="167">
        <v>4</v>
      </c>
      <c r="R16" s="179"/>
      <c r="S16" s="182">
        <v>1</v>
      </c>
      <c r="T16" s="178">
        <v>6</v>
      </c>
      <c r="U16" s="167">
        <v>7</v>
      </c>
      <c r="V16" s="179"/>
      <c r="W16" s="167">
        <v>3</v>
      </c>
      <c r="X16" s="167">
        <v>8</v>
      </c>
      <c r="Y16" s="167">
        <v>11</v>
      </c>
    </row>
    <row r="17" spans="1:25" s="161" customFormat="1" ht="18" customHeight="1" x14ac:dyDescent="0.2">
      <c r="A17" s="172" t="s">
        <v>125</v>
      </c>
      <c r="B17" s="174">
        <v>0</v>
      </c>
      <c r="C17" s="174">
        <v>0</v>
      </c>
      <c r="D17" s="167">
        <v>0</v>
      </c>
      <c r="E17" s="175"/>
      <c r="F17" s="174">
        <v>3</v>
      </c>
      <c r="G17" s="174">
        <v>1</v>
      </c>
      <c r="H17" s="167">
        <v>4</v>
      </c>
      <c r="I17" s="175"/>
      <c r="J17" s="167">
        <v>3</v>
      </c>
      <c r="K17" s="167">
        <v>1</v>
      </c>
      <c r="L17" s="167">
        <v>4</v>
      </c>
      <c r="N17" s="172" t="s">
        <v>125</v>
      </c>
      <c r="O17" s="178">
        <v>0</v>
      </c>
      <c r="P17" s="178">
        <v>0</v>
      </c>
      <c r="Q17" s="167">
        <v>0</v>
      </c>
      <c r="R17" s="179"/>
      <c r="S17" s="182">
        <v>1</v>
      </c>
      <c r="T17" s="178">
        <v>3</v>
      </c>
      <c r="U17" s="167">
        <v>4</v>
      </c>
      <c r="V17" s="179"/>
      <c r="W17" s="167">
        <v>1</v>
      </c>
      <c r="X17" s="167">
        <v>3</v>
      </c>
      <c r="Y17" s="167">
        <v>4</v>
      </c>
    </row>
    <row r="18" spans="1:25" s="161" customFormat="1" ht="18" customHeight="1" x14ac:dyDescent="0.2">
      <c r="A18" s="172" t="s">
        <v>130</v>
      </c>
      <c r="B18" s="174">
        <v>1</v>
      </c>
      <c r="C18" s="174">
        <v>2</v>
      </c>
      <c r="D18" s="167">
        <v>3</v>
      </c>
      <c r="E18" s="175"/>
      <c r="F18" s="174">
        <v>0</v>
      </c>
      <c r="G18" s="174">
        <v>2</v>
      </c>
      <c r="H18" s="167">
        <v>2</v>
      </c>
      <c r="I18" s="175"/>
      <c r="J18" s="167">
        <v>1</v>
      </c>
      <c r="K18" s="167">
        <v>4</v>
      </c>
      <c r="L18" s="167">
        <v>5</v>
      </c>
      <c r="N18" s="172" t="s">
        <v>130</v>
      </c>
      <c r="O18" s="178">
        <v>2</v>
      </c>
      <c r="P18" s="178">
        <v>1</v>
      </c>
      <c r="Q18" s="167">
        <v>3</v>
      </c>
      <c r="R18" s="179"/>
      <c r="S18" s="182">
        <v>1</v>
      </c>
      <c r="T18" s="182">
        <v>1</v>
      </c>
      <c r="U18" s="167">
        <v>2</v>
      </c>
      <c r="V18" s="179"/>
      <c r="W18" s="167">
        <v>3</v>
      </c>
      <c r="X18" s="167">
        <v>2</v>
      </c>
      <c r="Y18" s="167">
        <v>5</v>
      </c>
    </row>
    <row r="19" spans="1:25" s="169" customFormat="1" ht="18" customHeight="1" x14ac:dyDescent="0.2">
      <c r="A19" s="172" t="s">
        <v>132</v>
      </c>
      <c r="B19" s="174">
        <v>1</v>
      </c>
      <c r="C19" s="174">
        <v>0</v>
      </c>
      <c r="D19" s="167">
        <v>1</v>
      </c>
      <c r="E19" s="175"/>
      <c r="F19" s="174">
        <v>5</v>
      </c>
      <c r="G19" s="174">
        <v>2</v>
      </c>
      <c r="H19" s="167">
        <v>7</v>
      </c>
      <c r="I19" s="175"/>
      <c r="J19" s="167">
        <v>6</v>
      </c>
      <c r="K19" s="167">
        <v>2</v>
      </c>
      <c r="L19" s="167">
        <v>8</v>
      </c>
      <c r="N19" s="172" t="s">
        <v>132</v>
      </c>
      <c r="O19" s="178">
        <v>0</v>
      </c>
      <c r="P19" s="178">
        <v>1</v>
      </c>
      <c r="Q19" s="167">
        <v>1</v>
      </c>
      <c r="R19" s="179"/>
      <c r="S19" s="182">
        <v>0</v>
      </c>
      <c r="T19" s="182">
        <v>7</v>
      </c>
      <c r="U19" s="167">
        <v>7</v>
      </c>
      <c r="V19" s="179"/>
      <c r="W19" s="167">
        <v>0</v>
      </c>
      <c r="X19" s="167">
        <v>8</v>
      </c>
      <c r="Y19" s="167">
        <v>8</v>
      </c>
    </row>
    <row r="20" spans="1:25" s="169" customFormat="1" ht="18" customHeight="1" x14ac:dyDescent="0.2">
      <c r="A20" s="172" t="s">
        <v>142</v>
      </c>
      <c r="B20" s="174">
        <v>1</v>
      </c>
      <c r="C20" s="174">
        <v>4</v>
      </c>
      <c r="D20" s="167">
        <v>5</v>
      </c>
      <c r="E20" s="175"/>
      <c r="F20" s="174">
        <v>3</v>
      </c>
      <c r="G20" s="174">
        <v>1</v>
      </c>
      <c r="H20" s="167">
        <v>4</v>
      </c>
      <c r="I20" s="175"/>
      <c r="J20" s="167">
        <v>4</v>
      </c>
      <c r="K20" s="167">
        <v>5</v>
      </c>
      <c r="L20" s="167">
        <v>9</v>
      </c>
      <c r="N20" s="172" t="s">
        <v>142</v>
      </c>
      <c r="O20" s="178">
        <v>1</v>
      </c>
      <c r="P20" s="178">
        <v>4</v>
      </c>
      <c r="Q20" s="167">
        <v>5</v>
      </c>
      <c r="R20" s="179"/>
      <c r="S20" s="182">
        <v>1</v>
      </c>
      <c r="T20" s="182">
        <v>3</v>
      </c>
      <c r="U20" s="167">
        <v>4</v>
      </c>
      <c r="V20" s="179"/>
      <c r="W20" s="167">
        <v>2</v>
      </c>
      <c r="X20" s="167">
        <v>7</v>
      </c>
      <c r="Y20" s="167">
        <v>9</v>
      </c>
    </row>
    <row r="21" spans="1:25" s="169" customFormat="1" ht="18" customHeight="1" x14ac:dyDescent="0.2">
      <c r="A21" s="172" t="s">
        <v>228</v>
      </c>
      <c r="B21" s="174">
        <v>2</v>
      </c>
      <c r="C21" s="173">
        <v>1</v>
      </c>
      <c r="D21" s="167">
        <v>3</v>
      </c>
      <c r="E21" s="175"/>
      <c r="F21" s="174">
        <v>3</v>
      </c>
      <c r="G21" s="174">
        <v>2</v>
      </c>
      <c r="H21" s="167">
        <v>5</v>
      </c>
      <c r="I21" s="175"/>
      <c r="J21" s="167">
        <v>5</v>
      </c>
      <c r="K21" s="167">
        <v>3</v>
      </c>
      <c r="L21" s="167">
        <v>8</v>
      </c>
      <c r="N21" s="172" t="s">
        <v>228</v>
      </c>
      <c r="O21" s="178">
        <v>1</v>
      </c>
      <c r="P21" s="181">
        <v>2</v>
      </c>
      <c r="Q21" s="167">
        <v>3</v>
      </c>
      <c r="R21" s="179"/>
      <c r="S21" s="182">
        <v>0</v>
      </c>
      <c r="T21" s="182">
        <v>5</v>
      </c>
      <c r="U21" s="167">
        <v>5</v>
      </c>
      <c r="V21" s="179"/>
      <c r="W21" s="167">
        <v>1</v>
      </c>
      <c r="X21" s="167">
        <v>7</v>
      </c>
      <c r="Y21" s="167">
        <v>8</v>
      </c>
    </row>
    <row r="22" spans="1:25" s="169" customFormat="1" ht="18" customHeight="1" x14ac:dyDescent="0.2">
      <c r="A22" s="172" t="s">
        <v>163</v>
      </c>
      <c r="B22" s="174">
        <v>0</v>
      </c>
      <c r="C22" s="173">
        <v>2</v>
      </c>
      <c r="D22" s="167">
        <v>2</v>
      </c>
      <c r="E22" s="175"/>
      <c r="F22" s="174">
        <v>1</v>
      </c>
      <c r="G22" s="174">
        <v>0</v>
      </c>
      <c r="H22" s="167">
        <v>1</v>
      </c>
      <c r="I22" s="175"/>
      <c r="J22" s="167">
        <v>1</v>
      </c>
      <c r="K22" s="167">
        <v>2</v>
      </c>
      <c r="L22" s="167">
        <v>3</v>
      </c>
      <c r="N22" s="172" t="s">
        <v>163</v>
      </c>
      <c r="O22" s="178">
        <v>0</v>
      </c>
      <c r="P22" s="181">
        <v>2</v>
      </c>
      <c r="Q22" s="167">
        <v>2</v>
      </c>
      <c r="R22" s="179"/>
      <c r="S22" s="182">
        <v>0</v>
      </c>
      <c r="T22" s="182">
        <v>1</v>
      </c>
      <c r="U22" s="167">
        <v>1</v>
      </c>
      <c r="V22" s="179"/>
      <c r="W22" s="167">
        <v>0</v>
      </c>
      <c r="X22" s="167">
        <v>3</v>
      </c>
      <c r="Y22" s="167">
        <v>3</v>
      </c>
    </row>
    <row r="23" spans="1:25" s="169" customFormat="1" ht="18" customHeight="1" x14ac:dyDescent="0.2">
      <c r="A23" s="172" t="s">
        <v>169</v>
      </c>
      <c r="B23" s="174">
        <v>0</v>
      </c>
      <c r="C23" s="173">
        <v>0</v>
      </c>
      <c r="D23" s="167">
        <v>0</v>
      </c>
      <c r="E23" s="175"/>
      <c r="F23" s="174">
        <v>3</v>
      </c>
      <c r="G23" s="174">
        <v>3</v>
      </c>
      <c r="H23" s="167">
        <v>6</v>
      </c>
      <c r="I23" s="175"/>
      <c r="J23" s="167">
        <v>3</v>
      </c>
      <c r="K23" s="167">
        <v>3</v>
      </c>
      <c r="L23" s="167">
        <v>6</v>
      </c>
      <c r="N23" s="172" t="s">
        <v>169</v>
      </c>
      <c r="O23" s="178">
        <v>0</v>
      </c>
      <c r="P23" s="181">
        <v>0</v>
      </c>
      <c r="Q23" s="167">
        <v>0</v>
      </c>
      <c r="R23" s="179"/>
      <c r="S23" s="182">
        <v>1</v>
      </c>
      <c r="T23" s="182">
        <v>5</v>
      </c>
      <c r="U23" s="167">
        <v>6</v>
      </c>
      <c r="V23" s="179"/>
      <c r="W23" s="167">
        <v>1</v>
      </c>
      <c r="X23" s="167">
        <v>5</v>
      </c>
      <c r="Y23" s="167">
        <v>6</v>
      </c>
    </row>
    <row r="24" spans="1:25" s="169" customFormat="1" ht="18" customHeight="1" x14ac:dyDescent="0.2">
      <c r="A24" s="172" t="s">
        <v>235</v>
      </c>
      <c r="B24" s="174">
        <v>2</v>
      </c>
      <c r="C24" s="173">
        <v>2</v>
      </c>
      <c r="D24" s="167">
        <v>4</v>
      </c>
      <c r="E24" s="175"/>
      <c r="F24" s="174">
        <v>4</v>
      </c>
      <c r="G24" s="174">
        <v>3</v>
      </c>
      <c r="H24" s="167">
        <v>7</v>
      </c>
      <c r="I24" s="175"/>
      <c r="J24" s="167">
        <v>6</v>
      </c>
      <c r="K24" s="167">
        <v>5</v>
      </c>
      <c r="L24" s="167">
        <v>11</v>
      </c>
      <c r="N24" s="172" t="s">
        <v>235</v>
      </c>
      <c r="O24" s="178">
        <v>1</v>
      </c>
      <c r="P24" s="181">
        <v>3</v>
      </c>
      <c r="Q24" s="167">
        <v>4</v>
      </c>
      <c r="R24" s="179"/>
      <c r="S24" s="182">
        <v>1</v>
      </c>
      <c r="T24" s="182">
        <v>6</v>
      </c>
      <c r="U24" s="167">
        <v>7</v>
      </c>
      <c r="V24" s="179"/>
      <c r="W24" s="167">
        <v>2</v>
      </c>
      <c r="X24" s="167">
        <v>9</v>
      </c>
      <c r="Y24" s="167">
        <v>11</v>
      </c>
    </row>
    <row r="25" spans="1:25" x14ac:dyDescent="0.2">
      <c r="A25" s="183"/>
      <c r="B25" s="183"/>
      <c r="C25" s="183"/>
      <c r="D25" s="183"/>
      <c r="E25" s="183"/>
      <c r="F25" s="183"/>
      <c r="G25" s="183"/>
      <c r="H25" s="183"/>
      <c r="I25" s="183"/>
      <c r="J25" s="183"/>
      <c r="K25" s="183"/>
      <c r="L25" s="183"/>
      <c r="N25" s="183"/>
      <c r="O25" s="183"/>
      <c r="P25" s="183"/>
      <c r="Q25" s="183"/>
      <c r="R25" s="183"/>
      <c r="S25" s="183"/>
      <c r="T25" s="183"/>
      <c r="U25" s="183"/>
      <c r="V25" s="183"/>
      <c r="W25" s="183"/>
      <c r="X25" s="183"/>
      <c r="Y25" s="183"/>
    </row>
    <row r="26" spans="1:25" s="185" customFormat="1" ht="17.25" customHeight="1" x14ac:dyDescent="0.25">
      <c r="A26" s="184" t="s">
        <v>229</v>
      </c>
      <c r="N26" s="184" t="s">
        <v>230</v>
      </c>
    </row>
    <row r="27" spans="1:25" s="185" customFormat="1" ht="17.25" customHeight="1" x14ac:dyDescent="0.25">
      <c r="A27" s="184" t="s">
        <v>231</v>
      </c>
      <c r="N27" s="184" t="s">
        <v>232</v>
      </c>
    </row>
    <row r="28" spans="1:25" ht="17.25" customHeight="1" x14ac:dyDescent="0.2">
      <c r="A28" s="184" t="s">
        <v>233</v>
      </c>
      <c r="N28" s="184" t="s">
        <v>234</v>
      </c>
    </row>
    <row r="29" spans="1:25" ht="17.25" customHeight="1" x14ac:dyDescent="0.2">
      <c r="A29" s="184" t="s">
        <v>236</v>
      </c>
      <c r="N29" s="184" t="s">
        <v>237</v>
      </c>
    </row>
  </sheetData>
  <mergeCells count="8">
    <mergeCell ref="W4:Y4"/>
    <mergeCell ref="A1:H1"/>
    <mergeCell ref="N1:U1"/>
    <mergeCell ref="B4:D4"/>
    <mergeCell ref="F4:H4"/>
    <mergeCell ref="J4:L4"/>
    <mergeCell ref="O4:Q4"/>
    <mergeCell ref="S4:U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5"/>
  <sheetViews>
    <sheetView showGridLines="0" zoomScaleNormal="100" workbookViewId="0">
      <selection sqref="A1:C1"/>
    </sheetView>
  </sheetViews>
  <sheetFormatPr defaultRowHeight="15" x14ac:dyDescent="0.25"/>
  <cols>
    <col min="1" max="1" width="9.140625" style="9" customWidth="1"/>
    <col min="2" max="2" width="25.7109375" style="9" bestFit="1" customWidth="1"/>
    <col min="3" max="3" width="23.7109375" style="9" bestFit="1" customWidth="1"/>
  </cols>
  <sheetData>
    <row r="1" spans="1:17" ht="33.75" customHeight="1" x14ac:dyDescent="0.25">
      <c r="A1" s="242" t="s">
        <v>184</v>
      </c>
      <c r="B1" s="242"/>
      <c r="C1" s="242"/>
      <c r="D1" s="2"/>
      <c r="E1" s="2"/>
      <c r="F1" s="242" t="s">
        <v>211</v>
      </c>
      <c r="G1" s="239"/>
      <c r="H1" s="239"/>
      <c r="I1" s="239"/>
      <c r="J1" s="239"/>
      <c r="K1" s="239"/>
      <c r="L1" s="239"/>
      <c r="M1" s="239"/>
      <c r="N1" s="239"/>
      <c r="O1" s="239"/>
      <c r="P1" s="239"/>
      <c r="Q1" s="239"/>
    </row>
    <row r="3" spans="1:17" x14ac:dyDescent="0.25">
      <c r="A3" s="15" t="s">
        <v>46</v>
      </c>
      <c r="B3" s="159" t="s">
        <v>47</v>
      </c>
      <c r="C3" s="16" t="s">
        <v>48</v>
      </c>
    </row>
    <row r="4" spans="1:17" x14ac:dyDescent="0.25">
      <c r="A4" s="17">
        <v>43922</v>
      </c>
      <c r="B4" s="36">
        <v>2768</v>
      </c>
      <c r="C4" s="36">
        <v>1474</v>
      </c>
      <c r="D4" s="44">
        <f>_xlfn.RANK.AVG(B4,$B$4:$B$15)</f>
        <v>4</v>
      </c>
    </row>
    <row r="5" spans="1:17" x14ac:dyDescent="0.25">
      <c r="A5" s="17">
        <v>43952</v>
      </c>
      <c r="B5" s="36">
        <v>2896</v>
      </c>
      <c r="C5" s="36">
        <v>1711</v>
      </c>
      <c r="D5" s="44">
        <f t="shared" ref="D5:D15" si="0">_xlfn.RANK.AVG(B5,$B$4:$B$15)</f>
        <v>2</v>
      </c>
    </row>
    <row r="6" spans="1:17" x14ac:dyDescent="0.25">
      <c r="A6" s="17">
        <v>43983</v>
      </c>
      <c r="B6" s="36">
        <v>2649</v>
      </c>
      <c r="C6" s="36">
        <v>1619</v>
      </c>
      <c r="D6" s="44">
        <f t="shared" si="0"/>
        <v>6</v>
      </c>
    </row>
    <row r="7" spans="1:17" x14ac:dyDescent="0.25">
      <c r="A7" s="17">
        <v>44013</v>
      </c>
      <c r="B7" s="36">
        <v>2908</v>
      </c>
      <c r="C7" s="36">
        <v>1685</v>
      </c>
      <c r="D7" s="44">
        <f t="shared" si="0"/>
        <v>1</v>
      </c>
    </row>
    <row r="8" spans="1:17" x14ac:dyDescent="0.25">
      <c r="A8" s="17">
        <v>44044</v>
      </c>
      <c r="B8" s="36">
        <v>2791</v>
      </c>
      <c r="C8" s="36">
        <v>1616</v>
      </c>
      <c r="D8" s="44">
        <f t="shared" si="0"/>
        <v>3</v>
      </c>
    </row>
    <row r="9" spans="1:17" x14ac:dyDescent="0.25">
      <c r="A9" s="17">
        <v>44075</v>
      </c>
      <c r="B9" s="36">
        <v>2516</v>
      </c>
      <c r="C9" s="36">
        <v>1543</v>
      </c>
      <c r="D9" s="44">
        <f t="shared" si="0"/>
        <v>8</v>
      </c>
    </row>
    <row r="10" spans="1:17" x14ac:dyDescent="0.25">
      <c r="A10" s="17">
        <v>44105</v>
      </c>
      <c r="B10" s="36">
        <v>2402</v>
      </c>
      <c r="C10" s="36">
        <v>1519</v>
      </c>
      <c r="D10" s="44">
        <f t="shared" si="0"/>
        <v>10</v>
      </c>
    </row>
    <row r="11" spans="1:17" x14ac:dyDescent="0.25">
      <c r="A11" s="17">
        <v>44136</v>
      </c>
      <c r="B11" s="36">
        <v>2480</v>
      </c>
      <c r="C11" s="36">
        <v>1625</v>
      </c>
      <c r="D11" s="44">
        <f t="shared" si="0"/>
        <v>9</v>
      </c>
    </row>
    <row r="12" spans="1:17" x14ac:dyDescent="0.25">
      <c r="A12" s="17">
        <v>44166</v>
      </c>
      <c r="B12" s="36">
        <v>2696</v>
      </c>
      <c r="C12" s="36">
        <v>1754</v>
      </c>
      <c r="D12" s="44">
        <f t="shared" si="0"/>
        <v>5</v>
      </c>
    </row>
    <row r="13" spans="1:17" x14ac:dyDescent="0.25">
      <c r="A13" s="17">
        <v>44197</v>
      </c>
      <c r="B13" s="36">
        <v>2365</v>
      </c>
      <c r="C13" s="36">
        <v>1496</v>
      </c>
      <c r="D13" s="44">
        <f t="shared" si="0"/>
        <v>11</v>
      </c>
    </row>
    <row r="14" spans="1:17" x14ac:dyDescent="0.25">
      <c r="A14" s="17">
        <v>44228</v>
      </c>
      <c r="B14" s="36">
        <v>2154</v>
      </c>
      <c r="C14" s="36">
        <v>1407</v>
      </c>
      <c r="D14" s="44">
        <f t="shared" si="0"/>
        <v>12</v>
      </c>
    </row>
    <row r="15" spans="1:17" x14ac:dyDescent="0.25">
      <c r="A15" s="17">
        <v>44256</v>
      </c>
      <c r="B15" s="36">
        <v>2572</v>
      </c>
      <c r="C15" s="36">
        <v>1572</v>
      </c>
      <c r="D15" s="44">
        <f t="shared" si="0"/>
        <v>7</v>
      </c>
    </row>
    <row r="16" spans="1:17" x14ac:dyDescent="0.25">
      <c r="A16" s="17">
        <v>44287</v>
      </c>
      <c r="B16" s="36">
        <v>2522</v>
      </c>
      <c r="C16" s="36">
        <v>1620</v>
      </c>
      <c r="D16" s="44">
        <f>_xlfn.RANK.AVG(B16,$B$16:$B$27)</f>
        <v>11</v>
      </c>
    </row>
    <row r="17" spans="1:4" x14ac:dyDescent="0.25">
      <c r="A17" s="17">
        <v>44317</v>
      </c>
      <c r="B17" s="36">
        <v>2811</v>
      </c>
      <c r="C17" s="36">
        <v>1857</v>
      </c>
      <c r="D17" s="44">
        <f t="shared" ref="D17:D27" si="1">_xlfn.RANK.AVG(B17,$B$16:$B$27)</f>
        <v>5</v>
      </c>
    </row>
    <row r="18" spans="1:4" x14ac:dyDescent="0.25">
      <c r="A18" s="17">
        <v>44348</v>
      </c>
      <c r="B18" s="36">
        <v>2946</v>
      </c>
      <c r="C18" s="36">
        <v>1928</v>
      </c>
      <c r="D18" s="44">
        <f t="shared" si="1"/>
        <v>3</v>
      </c>
    </row>
    <row r="19" spans="1:4" x14ac:dyDescent="0.25">
      <c r="A19" s="17">
        <v>44378</v>
      </c>
      <c r="B19" s="36">
        <v>2981</v>
      </c>
      <c r="C19" s="36">
        <v>1876</v>
      </c>
      <c r="D19" s="44">
        <f t="shared" si="1"/>
        <v>1</v>
      </c>
    </row>
    <row r="20" spans="1:4" x14ac:dyDescent="0.25">
      <c r="A20" s="17">
        <v>44409</v>
      </c>
      <c r="B20" s="36">
        <v>2777</v>
      </c>
      <c r="C20" s="36">
        <v>1780</v>
      </c>
      <c r="D20" s="44">
        <f t="shared" si="1"/>
        <v>7</v>
      </c>
    </row>
    <row r="21" spans="1:4" x14ac:dyDescent="0.25">
      <c r="A21" s="17">
        <v>44440</v>
      </c>
      <c r="B21" s="36">
        <v>2738</v>
      </c>
      <c r="C21" s="36">
        <v>1790</v>
      </c>
      <c r="D21" s="44">
        <f t="shared" si="1"/>
        <v>9</v>
      </c>
    </row>
    <row r="22" spans="1:4" x14ac:dyDescent="0.25">
      <c r="A22" s="17">
        <v>44470</v>
      </c>
      <c r="B22" s="36">
        <v>2837</v>
      </c>
      <c r="C22" s="36">
        <v>1860</v>
      </c>
      <c r="D22" s="44">
        <f t="shared" si="1"/>
        <v>4</v>
      </c>
    </row>
    <row r="23" spans="1:4" x14ac:dyDescent="0.25">
      <c r="A23" s="17">
        <v>44501</v>
      </c>
      <c r="B23" s="36">
        <v>2540</v>
      </c>
      <c r="C23" s="36">
        <v>1651</v>
      </c>
      <c r="D23" s="44">
        <f t="shared" si="1"/>
        <v>10</v>
      </c>
    </row>
    <row r="24" spans="1:4" x14ac:dyDescent="0.25">
      <c r="A24" s="17">
        <v>44531</v>
      </c>
      <c r="B24" s="36">
        <v>2969</v>
      </c>
      <c r="C24" s="36">
        <v>1939</v>
      </c>
      <c r="D24" s="44">
        <f t="shared" si="1"/>
        <v>2</v>
      </c>
    </row>
    <row r="25" spans="1:4" x14ac:dyDescent="0.25">
      <c r="A25" s="17">
        <v>44562</v>
      </c>
      <c r="B25" s="36">
        <v>2774</v>
      </c>
      <c r="C25" s="36">
        <v>1846</v>
      </c>
      <c r="D25" s="44">
        <f t="shared" si="1"/>
        <v>8</v>
      </c>
    </row>
    <row r="26" spans="1:4" x14ac:dyDescent="0.25">
      <c r="A26" s="17">
        <v>44593</v>
      </c>
      <c r="B26" s="36">
        <v>2503</v>
      </c>
      <c r="C26" s="36">
        <v>1621</v>
      </c>
      <c r="D26" s="44">
        <f t="shared" si="1"/>
        <v>12</v>
      </c>
    </row>
    <row r="27" spans="1:4" x14ac:dyDescent="0.25">
      <c r="A27" s="17">
        <v>44621</v>
      </c>
      <c r="B27" s="36">
        <v>2790</v>
      </c>
      <c r="C27" s="36">
        <v>1896</v>
      </c>
      <c r="D27" s="44">
        <f t="shared" si="1"/>
        <v>6</v>
      </c>
    </row>
    <row r="28" spans="1:4" x14ac:dyDescent="0.25">
      <c r="A28" s="17">
        <v>44652</v>
      </c>
      <c r="B28" s="36">
        <v>2648</v>
      </c>
      <c r="C28" s="36">
        <v>1801</v>
      </c>
      <c r="D28" s="44">
        <f>_xlfn.RANK.AVG(B28,$B$28:$B$39)</f>
        <v>10</v>
      </c>
    </row>
    <row r="29" spans="1:4" x14ac:dyDescent="0.25">
      <c r="A29" s="17">
        <v>44682</v>
      </c>
      <c r="B29" s="36">
        <v>2810</v>
      </c>
      <c r="C29" s="36">
        <v>2032</v>
      </c>
      <c r="D29" s="44">
        <f t="shared" ref="D29:D39" si="2">_xlfn.RANK.AVG(B29,$B$28:$B$39)</f>
        <v>4</v>
      </c>
    </row>
    <row r="30" spans="1:4" x14ac:dyDescent="0.25">
      <c r="A30" s="17">
        <v>44713</v>
      </c>
      <c r="B30" s="36">
        <v>2821</v>
      </c>
      <c r="C30" s="36">
        <v>1990</v>
      </c>
      <c r="D30" s="44">
        <f t="shared" si="2"/>
        <v>3</v>
      </c>
    </row>
    <row r="31" spans="1:4" x14ac:dyDescent="0.25">
      <c r="A31" s="17">
        <v>44743</v>
      </c>
      <c r="B31" s="36">
        <v>2912</v>
      </c>
      <c r="C31" s="36">
        <v>1956</v>
      </c>
      <c r="D31" s="44">
        <f t="shared" si="2"/>
        <v>1</v>
      </c>
    </row>
    <row r="32" spans="1:4" x14ac:dyDescent="0.25">
      <c r="A32" s="17">
        <v>44774</v>
      </c>
      <c r="B32" s="36">
        <v>2868</v>
      </c>
      <c r="C32" s="36">
        <v>1931</v>
      </c>
      <c r="D32" s="44">
        <f t="shared" si="2"/>
        <v>2</v>
      </c>
    </row>
    <row r="33" spans="1:18" x14ac:dyDescent="0.25">
      <c r="A33" s="17">
        <v>44805</v>
      </c>
      <c r="B33" s="36">
        <v>2632</v>
      </c>
      <c r="C33" s="36">
        <v>1768</v>
      </c>
      <c r="D33" s="44">
        <f t="shared" si="2"/>
        <v>11</v>
      </c>
    </row>
    <row r="34" spans="1:18" x14ac:dyDescent="0.25">
      <c r="A34" s="17">
        <v>44835</v>
      </c>
      <c r="B34" s="36">
        <v>2716</v>
      </c>
      <c r="C34" s="36">
        <v>1832</v>
      </c>
      <c r="D34" s="44">
        <f t="shared" si="2"/>
        <v>7</v>
      </c>
    </row>
    <row r="35" spans="1:18" x14ac:dyDescent="0.25">
      <c r="A35" s="17">
        <v>44866</v>
      </c>
      <c r="B35" s="36">
        <v>2685</v>
      </c>
      <c r="C35" s="36">
        <v>1781</v>
      </c>
      <c r="D35" s="44">
        <f t="shared" si="2"/>
        <v>9</v>
      </c>
    </row>
    <row r="36" spans="1:18" x14ac:dyDescent="0.25">
      <c r="A36" s="17">
        <v>44896</v>
      </c>
      <c r="B36" s="36">
        <v>2769</v>
      </c>
      <c r="C36" s="36">
        <v>1820</v>
      </c>
      <c r="D36" s="44">
        <f t="shared" si="2"/>
        <v>6</v>
      </c>
    </row>
    <row r="37" spans="1:18" x14ac:dyDescent="0.25">
      <c r="A37" s="17">
        <v>44927</v>
      </c>
      <c r="B37" s="36">
        <v>2688</v>
      </c>
      <c r="C37" s="36">
        <v>1812</v>
      </c>
      <c r="D37" s="44">
        <f t="shared" si="2"/>
        <v>8</v>
      </c>
    </row>
    <row r="38" spans="1:18" x14ac:dyDescent="0.25">
      <c r="A38" s="17">
        <v>44958</v>
      </c>
      <c r="B38" s="36">
        <v>2530</v>
      </c>
      <c r="C38" s="36">
        <v>1691</v>
      </c>
      <c r="D38" s="44">
        <f t="shared" si="2"/>
        <v>12</v>
      </c>
    </row>
    <row r="39" spans="1:18" x14ac:dyDescent="0.25">
      <c r="A39" s="17">
        <v>44986</v>
      </c>
      <c r="B39" s="36">
        <v>2797</v>
      </c>
      <c r="C39" s="36">
        <v>1896</v>
      </c>
      <c r="D39" s="44">
        <f t="shared" si="2"/>
        <v>5</v>
      </c>
    </row>
    <row r="40" spans="1:18" x14ac:dyDescent="0.25">
      <c r="A40" s="17">
        <v>45017</v>
      </c>
      <c r="B40" s="36">
        <v>2804</v>
      </c>
      <c r="C40" s="36">
        <v>1852</v>
      </c>
      <c r="D40" s="44">
        <f>_xlfn.RANK.AVG(B40,$B$40:$B$51)</f>
        <v>4</v>
      </c>
    </row>
    <row r="41" spans="1:18" x14ac:dyDescent="0.25">
      <c r="A41" s="17">
        <v>45047</v>
      </c>
      <c r="B41" s="36">
        <v>2867</v>
      </c>
      <c r="C41" s="36">
        <v>1735</v>
      </c>
      <c r="D41" s="44">
        <f t="shared" ref="D41:D51" si="3">_xlfn.RANK.AVG(B41,$B$40:$B$51)</f>
        <v>3</v>
      </c>
    </row>
    <row r="42" spans="1:18" x14ac:dyDescent="0.25">
      <c r="A42" s="17">
        <v>45078</v>
      </c>
      <c r="B42" s="36">
        <v>2940</v>
      </c>
      <c r="C42" s="36">
        <v>1791</v>
      </c>
      <c r="D42" s="44">
        <f t="shared" si="3"/>
        <v>2</v>
      </c>
    </row>
    <row r="43" spans="1:18" x14ac:dyDescent="0.25">
      <c r="A43" s="17">
        <v>45108</v>
      </c>
      <c r="B43" s="36">
        <v>2968</v>
      </c>
      <c r="C43" s="36">
        <v>1801</v>
      </c>
      <c r="D43" s="44">
        <f t="shared" si="3"/>
        <v>1</v>
      </c>
      <c r="E43" s="36"/>
      <c r="F43" s="36"/>
      <c r="G43" s="36"/>
      <c r="H43" s="36"/>
      <c r="I43" s="36"/>
      <c r="J43" s="36"/>
      <c r="K43" s="36"/>
      <c r="L43" s="36"/>
      <c r="M43" s="36"/>
      <c r="N43" s="36"/>
      <c r="O43" s="36"/>
      <c r="P43" s="36"/>
    </row>
    <row r="44" spans="1:18" x14ac:dyDescent="0.25">
      <c r="A44" s="17">
        <v>45139</v>
      </c>
      <c r="B44" s="36">
        <v>2790</v>
      </c>
      <c r="C44" s="36">
        <v>1701</v>
      </c>
      <c r="D44" s="44">
        <f t="shared" si="3"/>
        <v>6</v>
      </c>
      <c r="E44" s="36"/>
      <c r="F44" s="36"/>
      <c r="G44" s="36"/>
      <c r="H44" s="36"/>
      <c r="I44" s="36"/>
      <c r="J44" s="36"/>
      <c r="K44" s="36"/>
      <c r="L44" s="36"/>
      <c r="M44" s="36"/>
      <c r="N44" s="36"/>
      <c r="O44" s="36"/>
      <c r="P44" s="36"/>
    </row>
    <row r="45" spans="1:18" x14ac:dyDescent="0.25">
      <c r="A45" s="17">
        <v>45170</v>
      </c>
      <c r="B45" s="36">
        <v>2649</v>
      </c>
      <c r="C45" s="36">
        <v>1545</v>
      </c>
      <c r="D45" s="44">
        <f t="shared" si="3"/>
        <v>8</v>
      </c>
    </row>
    <row r="46" spans="1:18" x14ac:dyDescent="0.25">
      <c r="A46" s="17">
        <v>45200</v>
      </c>
      <c r="B46" s="36">
        <v>2756</v>
      </c>
      <c r="C46" s="36">
        <v>1704</v>
      </c>
      <c r="D46" s="44">
        <f t="shared" si="3"/>
        <v>7</v>
      </c>
      <c r="G46" s="36"/>
      <c r="H46" s="36"/>
      <c r="I46" s="36"/>
      <c r="J46" s="36"/>
      <c r="K46" s="36"/>
      <c r="L46" s="36"/>
      <c r="M46" s="36"/>
      <c r="N46" s="36"/>
      <c r="O46" s="36"/>
      <c r="P46" s="36"/>
      <c r="Q46" s="36"/>
      <c r="R46" s="36"/>
    </row>
    <row r="47" spans="1:18" x14ac:dyDescent="0.25">
      <c r="A47" s="17">
        <v>45231</v>
      </c>
      <c r="B47" s="36">
        <v>2473</v>
      </c>
      <c r="C47" s="36">
        <v>1437</v>
      </c>
      <c r="D47" s="44">
        <f t="shared" si="3"/>
        <v>12</v>
      </c>
      <c r="E47" s="36"/>
      <c r="F47" s="36"/>
      <c r="G47" s="36"/>
      <c r="H47" s="36"/>
      <c r="I47" s="36"/>
      <c r="J47" s="36"/>
      <c r="K47" s="36"/>
      <c r="L47" s="36"/>
      <c r="M47" s="36"/>
      <c r="N47" s="36"/>
      <c r="O47" s="36"/>
      <c r="P47" s="36"/>
      <c r="Q47" s="36"/>
      <c r="R47" s="36"/>
    </row>
    <row r="48" spans="1:18" x14ac:dyDescent="0.25">
      <c r="A48" s="17">
        <v>45261</v>
      </c>
      <c r="B48" s="36">
        <v>2798</v>
      </c>
      <c r="C48" s="36">
        <v>1733</v>
      </c>
      <c r="D48" s="44">
        <f t="shared" si="3"/>
        <v>5</v>
      </c>
      <c r="E48" s="36"/>
      <c r="F48" s="36"/>
      <c r="G48" s="36"/>
      <c r="H48" s="36"/>
      <c r="I48" s="36"/>
      <c r="J48" s="36"/>
      <c r="K48" s="36"/>
      <c r="L48" s="36"/>
      <c r="M48" s="36"/>
      <c r="N48" s="36"/>
      <c r="O48" s="36"/>
      <c r="P48" s="36"/>
      <c r="Q48" s="93"/>
    </row>
    <row r="49" spans="1:19" x14ac:dyDescent="0.25">
      <c r="A49" s="17">
        <v>45292</v>
      </c>
      <c r="B49" s="36">
        <v>2632</v>
      </c>
      <c r="C49" s="36">
        <v>1593</v>
      </c>
      <c r="D49" s="44">
        <f t="shared" si="3"/>
        <v>9</v>
      </c>
      <c r="E49" s="36"/>
      <c r="F49" s="36"/>
      <c r="G49" s="36"/>
      <c r="H49" s="36"/>
      <c r="I49" s="36"/>
      <c r="J49" s="36"/>
      <c r="K49" s="36"/>
      <c r="L49" s="36"/>
      <c r="M49" s="36"/>
      <c r="N49" s="36"/>
      <c r="O49" s="36"/>
      <c r="P49" s="36"/>
      <c r="Q49" s="36"/>
      <c r="R49" s="36"/>
      <c r="S49" s="36"/>
    </row>
    <row r="50" spans="1:19" x14ac:dyDescent="0.25">
      <c r="A50" s="17">
        <v>45323</v>
      </c>
      <c r="B50" s="36">
        <v>2495</v>
      </c>
      <c r="C50" s="36">
        <v>1474</v>
      </c>
      <c r="D50" s="44">
        <f t="shared" si="3"/>
        <v>11</v>
      </c>
      <c r="E50" s="36"/>
      <c r="F50" s="36"/>
      <c r="G50" s="36"/>
      <c r="H50" s="36"/>
      <c r="I50" s="36"/>
      <c r="J50" s="36"/>
      <c r="K50" s="36"/>
      <c r="L50" s="36"/>
      <c r="M50" s="36"/>
      <c r="N50" s="36"/>
      <c r="O50" s="36"/>
      <c r="P50" s="36"/>
    </row>
    <row r="51" spans="1:19" x14ac:dyDescent="0.25">
      <c r="A51" s="17">
        <v>45352</v>
      </c>
      <c r="B51" s="36">
        <v>2591</v>
      </c>
      <c r="C51" s="36">
        <v>1573</v>
      </c>
      <c r="D51" s="44">
        <f t="shared" si="3"/>
        <v>10</v>
      </c>
      <c r="E51" s="36"/>
      <c r="F51" s="36"/>
      <c r="G51" s="36"/>
      <c r="H51" s="36"/>
      <c r="I51" s="36"/>
      <c r="J51" s="36"/>
      <c r="K51" s="36"/>
      <c r="L51" s="36"/>
      <c r="M51" s="36"/>
      <c r="N51" s="36"/>
      <c r="O51" s="36"/>
      <c r="P51" s="36"/>
      <c r="Q51" s="36"/>
      <c r="R51" s="36"/>
    </row>
    <row r="52" spans="1:19" x14ac:dyDescent="0.25">
      <c r="A52" s="17">
        <v>45383</v>
      </c>
      <c r="B52" s="36">
        <v>2483</v>
      </c>
      <c r="C52" s="36">
        <v>1550</v>
      </c>
      <c r="D52" s="44">
        <f>_xlfn.RANK.AVG(B52,$B$52:$B$63)</f>
        <v>7</v>
      </c>
      <c r="E52" s="36"/>
      <c r="F52" s="36"/>
      <c r="G52" s="36"/>
      <c r="H52" s="36"/>
      <c r="I52" s="36"/>
      <c r="J52" s="36"/>
      <c r="K52" s="36"/>
      <c r="L52" s="36"/>
      <c r="M52" s="36"/>
      <c r="N52" s="36"/>
      <c r="O52" s="36"/>
      <c r="P52" s="36"/>
      <c r="Q52" s="36"/>
      <c r="R52" s="36"/>
    </row>
    <row r="53" spans="1:19" x14ac:dyDescent="0.25">
      <c r="A53" s="17">
        <v>45413</v>
      </c>
      <c r="B53" s="36">
        <v>2755</v>
      </c>
      <c r="C53" s="36">
        <v>1687</v>
      </c>
      <c r="D53" s="44">
        <f t="shared" ref="D53:D63" si="4">_xlfn.RANK.AVG(B53,$B$52:$B$63)</f>
        <v>1</v>
      </c>
      <c r="E53" s="36"/>
      <c r="F53" s="36"/>
      <c r="G53" s="36"/>
      <c r="H53" s="36"/>
      <c r="I53" s="36"/>
      <c r="J53" s="36"/>
      <c r="K53" s="36"/>
      <c r="L53" s="36"/>
      <c r="M53" s="36"/>
      <c r="N53" s="36"/>
      <c r="O53" s="36"/>
      <c r="P53" s="36"/>
    </row>
    <row r="54" spans="1:19" x14ac:dyDescent="0.25">
      <c r="A54" s="17">
        <v>45444</v>
      </c>
      <c r="B54" s="36">
        <v>2550</v>
      </c>
      <c r="C54" s="36">
        <v>1518</v>
      </c>
      <c r="D54" s="44">
        <f t="shared" si="4"/>
        <v>3</v>
      </c>
      <c r="E54" s="36"/>
      <c r="F54" s="36"/>
      <c r="G54" s="36"/>
      <c r="H54" s="36"/>
      <c r="I54" s="36"/>
      <c r="J54" s="36"/>
      <c r="K54" s="36"/>
      <c r="L54" s="36"/>
      <c r="M54" s="36"/>
      <c r="Q54" s="93"/>
    </row>
    <row r="55" spans="1:19" x14ac:dyDescent="0.25">
      <c r="A55" s="17">
        <v>45474</v>
      </c>
      <c r="B55" s="36">
        <v>2482</v>
      </c>
      <c r="C55" s="36">
        <v>1517</v>
      </c>
      <c r="D55" s="44">
        <f t="shared" si="4"/>
        <v>8</v>
      </c>
      <c r="E55" s="36"/>
      <c r="F55" s="36"/>
      <c r="G55" s="36"/>
      <c r="H55" s="36"/>
      <c r="I55" s="36"/>
      <c r="J55" s="36"/>
      <c r="K55" s="36"/>
      <c r="L55" s="36"/>
      <c r="M55" s="36"/>
      <c r="N55" s="36"/>
      <c r="O55" s="36"/>
      <c r="P55" s="36"/>
      <c r="Q55" s="93"/>
    </row>
    <row r="56" spans="1:19" x14ac:dyDescent="0.25">
      <c r="A56" s="17">
        <v>45505</v>
      </c>
      <c r="B56" s="36">
        <v>2478</v>
      </c>
      <c r="C56" s="36">
        <v>1441</v>
      </c>
      <c r="D56" s="44">
        <f t="shared" si="4"/>
        <v>9</v>
      </c>
      <c r="E56" s="36"/>
      <c r="F56" s="36"/>
      <c r="G56" s="36"/>
      <c r="H56" s="36"/>
      <c r="I56" s="36"/>
      <c r="J56" s="36"/>
      <c r="K56" s="36"/>
      <c r="L56" s="36"/>
      <c r="M56" s="36"/>
      <c r="N56" s="36"/>
      <c r="O56" s="36"/>
      <c r="P56" s="36"/>
      <c r="Q56" s="93"/>
    </row>
    <row r="57" spans="1:19" x14ac:dyDescent="0.25">
      <c r="A57" s="17">
        <v>45536</v>
      </c>
      <c r="B57" s="36">
        <v>2541</v>
      </c>
      <c r="C57" s="36">
        <v>1549</v>
      </c>
      <c r="D57" s="44">
        <f t="shared" si="4"/>
        <v>4</v>
      </c>
      <c r="E57" s="93"/>
      <c r="F57" s="93"/>
      <c r="G57" s="93"/>
      <c r="H57" s="93"/>
      <c r="I57" s="93"/>
      <c r="J57" s="93"/>
      <c r="K57" s="93"/>
      <c r="L57" s="93"/>
      <c r="M57" s="93"/>
      <c r="N57" s="93"/>
      <c r="O57" s="93"/>
      <c r="P57" s="93"/>
      <c r="Q57" s="93"/>
    </row>
    <row r="58" spans="1:19" x14ac:dyDescent="0.25">
      <c r="A58" s="17">
        <v>45566</v>
      </c>
      <c r="B58" s="36">
        <v>2524</v>
      </c>
      <c r="C58" s="36">
        <v>1592</v>
      </c>
      <c r="D58" s="44">
        <f t="shared" si="4"/>
        <v>5</v>
      </c>
      <c r="E58" s="93"/>
      <c r="F58" s="93"/>
      <c r="G58" s="93"/>
      <c r="H58" s="93"/>
      <c r="I58" s="93"/>
      <c r="J58" s="93"/>
      <c r="K58" s="93"/>
      <c r="L58" s="93"/>
      <c r="M58" s="93"/>
      <c r="N58" s="93"/>
      <c r="O58" s="93"/>
      <c r="P58" s="93"/>
      <c r="Q58" s="93"/>
    </row>
    <row r="59" spans="1:19" x14ac:dyDescent="0.25">
      <c r="A59" s="17">
        <v>45597</v>
      </c>
      <c r="B59" s="36">
        <v>2389</v>
      </c>
      <c r="C59" s="36">
        <v>1569</v>
      </c>
      <c r="D59" s="44">
        <f t="shared" si="4"/>
        <v>10</v>
      </c>
      <c r="E59" s="93"/>
      <c r="F59" s="93"/>
      <c r="G59" s="93"/>
      <c r="H59" s="93"/>
      <c r="I59" s="93"/>
      <c r="J59" s="93"/>
      <c r="K59" s="93"/>
      <c r="L59" s="93"/>
      <c r="M59" s="93"/>
      <c r="N59" s="93"/>
      <c r="O59" s="93"/>
      <c r="P59" s="93"/>
      <c r="Q59" s="93"/>
    </row>
    <row r="60" spans="1:19" x14ac:dyDescent="0.25">
      <c r="A60" s="17">
        <v>45627</v>
      </c>
      <c r="B60" s="36">
        <v>2574</v>
      </c>
      <c r="C60" s="36">
        <v>1621</v>
      </c>
      <c r="D60" s="44">
        <f t="shared" si="4"/>
        <v>2</v>
      </c>
      <c r="E60" s="36"/>
      <c r="F60" s="36"/>
      <c r="G60" s="36"/>
      <c r="H60" s="36"/>
      <c r="I60" s="36"/>
      <c r="J60" s="36"/>
      <c r="K60" s="36"/>
      <c r="L60" s="36"/>
      <c r="M60" s="36"/>
      <c r="N60" s="36"/>
      <c r="O60" s="36"/>
      <c r="P60" s="36"/>
      <c r="Q60" s="93"/>
    </row>
    <row r="61" spans="1:19" x14ac:dyDescent="0.25">
      <c r="A61" s="17">
        <v>45658</v>
      </c>
      <c r="B61" s="36">
        <v>2290</v>
      </c>
      <c r="C61" s="36">
        <v>1447</v>
      </c>
      <c r="D61" s="44">
        <f t="shared" si="4"/>
        <v>11</v>
      </c>
      <c r="E61" s="36"/>
      <c r="F61" s="36"/>
      <c r="G61" s="36"/>
      <c r="H61" s="36"/>
      <c r="I61" s="36"/>
      <c r="J61" s="36"/>
      <c r="K61" s="36"/>
      <c r="L61" s="36"/>
      <c r="M61" s="36"/>
      <c r="N61" s="36"/>
      <c r="O61" s="36"/>
      <c r="P61" s="36"/>
      <c r="Q61" s="93"/>
    </row>
    <row r="62" spans="1:19" x14ac:dyDescent="0.25">
      <c r="A62" s="17">
        <v>45689</v>
      </c>
      <c r="B62" s="36">
        <v>2167</v>
      </c>
      <c r="C62" s="36">
        <v>1350</v>
      </c>
      <c r="D62" s="44">
        <f t="shared" si="4"/>
        <v>12</v>
      </c>
    </row>
    <row r="63" spans="1:19" x14ac:dyDescent="0.25">
      <c r="A63" s="17">
        <v>45717</v>
      </c>
      <c r="B63" s="36">
        <v>2501</v>
      </c>
      <c r="C63" s="36">
        <v>1526</v>
      </c>
      <c r="D63" s="44">
        <f t="shared" si="4"/>
        <v>6</v>
      </c>
    </row>
    <row r="64" spans="1:19" x14ac:dyDescent="0.25">
      <c r="A64" s="17">
        <v>45748</v>
      </c>
      <c r="B64" s="36">
        <v>2592</v>
      </c>
      <c r="C64" s="36">
        <v>1543</v>
      </c>
      <c r="D64" s="44">
        <f>_xlfn.RANK.AVG(B64,$B$64:$B$75)</f>
        <v>8</v>
      </c>
    </row>
    <row r="65" spans="1:6" x14ac:dyDescent="0.25">
      <c r="A65" s="17">
        <v>45778</v>
      </c>
      <c r="B65" s="36">
        <v>2645</v>
      </c>
      <c r="C65" s="36">
        <v>1661</v>
      </c>
      <c r="D65" s="44">
        <f t="shared" ref="D65:D75" si="5">_xlfn.RANK.AVG(B65,$B$64:$B$75)</f>
        <v>6</v>
      </c>
    </row>
    <row r="66" spans="1:6" x14ac:dyDescent="0.25">
      <c r="A66" s="17">
        <v>45809</v>
      </c>
      <c r="B66" s="36">
        <v>2542</v>
      </c>
      <c r="C66" s="36">
        <v>1528</v>
      </c>
      <c r="D66" s="44">
        <f t="shared" si="5"/>
        <v>10</v>
      </c>
      <c r="E66" s="6"/>
      <c r="F66" s="6"/>
    </row>
    <row r="67" spans="1:6" x14ac:dyDescent="0.25">
      <c r="A67" s="17">
        <v>45839</v>
      </c>
      <c r="B67" s="36">
        <v>2764</v>
      </c>
      <c r="C67" s="36">
        <v>1646</v>
      </c>
      <c r="D67" s="44">
        <f t="shared" si="5"/>
        <v>2</v>
      </c>
    </row>
    <row r="68" spans="1:6" x14ac:dyDescent="0.25">
      <c r="A68" s="17">
        <v>45870</v>
      </c>
      <c r="B68" s="36">
        <v>2699</v>
      </c>
      <c r="C68" s="36">
        <v>1552</v>
      </c>
      <c r="D68" s="44">
        <f t="shared" si="5"/>
        <v>3</v>
      </c>
    </row>
    <row r="69" spans="1:6" x14ac:dyDescent="0.25">
      <c r="A69" s="17">
        <v>45901</v>
      </c>
      <c r="B69" s="36">
        <v>2517</v>
      </c>
      <c r="C69" s="36">
        <v>1489</v>
      </c>
      <c r="D69" s="44">
        <f t="shared" si="5"/>
        <v>11</v>
      </c>
    </row>
    <row r="70" spans="1:6" x14ac:dyDescent="0.25">
      <c r="A70" s="17">
        <v>45931</v>
      </c>
      <c r="B70" s="36">
        <v>2547</v>
      </c>
      <c r="C70" s="36">
        <v>1532</v>
      </c>
      <c r="D70" s="44">
        <f t="shared" si="5"/>
        <v>9</v>
      </c>
    </row>
    <row r="71" spans="1:6" x14ac:dyDescent="0.25">
      <c r="A71" s="17">
        <v>45962</v>
      </c>
      <c r="B71" s="36">
        <v>2649</v>
      </c>
      <c r="C71" s="36">
        <v>1571</v>
      </c>
      <c r="D71" s="44">
        <f t="shared" si="5"/>
        <v>5</v>
      </c>
    </row>
    <row r="72" spans="1:6" x14ac:dyDescent="0.25">
      <c r="A72" s="17">
        <v>45992</v>
      </c>
      <c r="B72" s="36">
        <v>2869</v>
      </c>
      <c r="C72" s="36">
        <v>1706</v>
      </c>
      <c r="D72" s="44">
        <f t="shared" si="5"/>
        <v>1</v>
      </c>
    </row>
    <row r="73" spans="1:6" x14ac:dyDescent="0.25">
      <c r="A73" s="17">
        <v>46023</v>
      </c>
      <c r="B73" s="36">
        <v>2600</v>
      </c>
      <c r="C73" s="37">
        <v>1534</v>
      </c>
      <c r="D73" s="44">
        <f t="shared" si="5"/>
        <v>7</v>
      </c>
    </row>
    <row r="74" spans="1:6" x14ac:dyDescent="0.25">
      <c r="A74" s="17">
        <v>46054</v>
      </c>
      <c r="B74" s="36">
        <v>2441</v>
      </c>
      <c r="C74" s="37">
        <v>1440</v>
      </c>
      <c r="D74" s="44">
        <f t="shared" si="5"/>
        <v>12</v>
      </c>
    </row>
    <row r="75" spans="1:6" x14ac:dyDescent="0.25">
      <c r="A75" s="17">
        <v>46082</v>
      </c>
      <c r="B75" s="36">
        <v>2693</v>
      </c>
      <c r="C75" s="37">
        <v>1546</v>
      </c>
      <c r="D75" s="44">
        <f t="shared" si="5"/>
        <v>4</v>
      </c>
    </row>
  </sheetData>
  <mergeCells count="2">
    <mergeCell ref="F1:Q1"/>
    <mergeCell ref="A1:C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Background</vt:lpstr>
      <vt:lpstr>Contents</vt:lpstr>
      <vt:lpstr>Table 1 and Figures 5 &amp; 6</vt:lpstr>
      <vt:lpstr>Table 2 and Figure 8</vt:lpstr>
      <vt:lpstr>Table 3</vt:lpstr>
      <vt:lpstr>Tables 4A and 4B</vt:lpstr>
      <vt:lpstr>Table 5</vt:lpstr>
      <vt:lpstr>Tables 5A and 5B</vt:lpstr>
      <vt:lpstr>Table 6 and Figure 2</vt:lpstr>
      <vt:lpstr>Figure 1</vt:lpstr>
      <vt:lpstr>Figures 3 &amp; 4</vt:lpstr>
      <vt:lpstr>Figure 7</vt:lpstr>
      <vt:lpstr>Pivot Table 1 - Incidents</vt:lpstr>
      <vt:lpstr>Pivot Table 2 - Crimes</vt:lpstr>
      <vt:lpstr>Pivot Table 3 - Victim Age</vt:lpstr>
      <vt:lpstr>Pivot Table 1 - data</vt:lpstr>
      <vt:lpstr>Pivot Table 2 - data</vt:lpstr>
      <vt:lpstr>Pivot Table 3 - Data</vt:lpstr>
    </vt:vector>
  </TitlesOfParts>
  <Company>PSNI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Domestic Abuse Incidents and Crimes Recorded by the Police in Northern Ireland</dc:title>
  <dc:subject>Domestic Abuse</dc:subject>
  <dc:creator>PSNI Statistics Branch</dc:creator>
  <cp:keywords>Crime, Domestic Abuse</cp:keywords>
  <cp:lastModifiedBy>MCDOWELL Conor (NISRA)</cp:lastModifiedBy>
  <dcterms:created xsi:type="dcterms:W3CDTF">2018-08-01T11:30:42Z</dcterms:created>
  <dcterms:modified xsi:type="dcterms:W3CDTF">2026-05-13T08:59:30Z</dcterms:modified>
  <cp:category>Crime</cp:category>
</cp:coreProperties>
</file>